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juanes\Desktop\3erT 2025\II. ll EA PEgresos 3erT 2025 formulas\II II Presup Egresos da y pdf\"/>
    </mc:Choice>
  </mc:AlternateContent>
  <xr:revisionPtr revIDLastSave="0" documentId="13_ncr:1_{8A989E55-8A9E-41BC-A543-E748294910D2}" xr6:coauthVersionLast="47" xr6:coauthVersionMax="47" xr10:uidLastSave="{00000000-0000-0000-0000-000000000000}"/>
  <bookViews>
    <workbookView xWindow="-120" yWindow="-120" windowWidth="20730" windowHeight="11160" tabRatio="603" xr2:uid="{00000000-000D-0000-FFFF-FFFF00000000}"/>
  </bookViews>
  <sheets>
    <sheet name="C1.C.D." sheetId="1" r:id="rId1"/>
    <sheet name="C1.C.D. (2)" sheetId="2" r:id="rId2"/>
    <sheet name="C1.C.D. (3)" sheetId="3" r:id="rId3"/>
    <sheet name="C1.C.D. (4)" sheetId="4" r:id="rId4"/>
    <sheet name="C1.C.D.(5)" sheetId="5" r:id="rId5"/>
    <sheet name="C1.C.D. (6)" sheetId="6" r:id="rId6"/>
    <sheet name="C2C.D " sheetId="7" r:id="rId7"/>
    <sheet name="C2C.D  (2)" sheetId="8" r:id="rId8"/>
    <sheet name="C2C.D  (3)" sheetId="9" r:id="rId9"/>
    <sheet name="C2C.D  (4)" sheetId="10" r:id="rId10"/>
    <sheet name="C2C.D  (5)" sheetId="11" r:id="rId11"/>
    <sheet name="C2C.D  (6)" sheetId="12" r:id="rId12"/>
    <sheet name="C2C.D  (7)" sheetId="13" r:id="rId13"/>
    <sheet name="C2C.D  (8)" sheetId="14" r:id="rId14"/>
    <sheet name="C2C.D  (9)" sheetId="15" r:id="rId15"/>
    <sheet name="C3C.D." sheetId="16" r:id="rId16"/>
    <sheet name="C3C.D. (2)" sheetId="17" r:id="rId17"/>
    <sheet name="C3C.D. (3)" sheetId="18" r:id="rId18"/>
    <sheet name="C3C.D. (4)" sheetId="19" r:id="rId19"/>
    <sheet name="C3C.D. (5)" sheetId="20" r:id="rId20"/>
    <sheet name="C3C.D. (6)" sheetId="21" r:id="rId21"/>
    <sheet name="C3C.D. (7)" sheetId="22" r:id="rId22"/>
    <sheet name="C3C.D. (8)" sheetId="23" r:id="rId23"/>
    <sheet name="C3C.D. (9)" sheetId="24" r:id="rId24"/>
    <sheet name="C4C.D." sheetId="25" r:id="rId25"/>
    <sheet name="C4C.D. (1)" sheetId="26" r:id="rId26"/>
    <sheet name="C4C.D.1 (2)" sheetId="27" r:id="rId27"/>
    <sheet name="C4C.D. (2)" sheetId="28" r:id="rId28"/>
    <sheet name="C4C.D. (3)" sheetId="29" r:id="rId29"/>
    <sheet name="C5C.D." sheetId="30" r:id="rId30"/>
    <sheet name="C5C.D. (2)" sheetId="31" r:id="rId31"/>
    <sheet name="C5C.D. (3)" sheetId="32" r:id="rId32"/>
    <sheet name="C6C.D. " sheetId="33" r:id="rId33"/>
    <sheet name="C7 C.D." sheetId="34" r:id="rId34"/>
    <sheet name="C8 C.D.100 " sheetId="35" r:id="rId35"/>
    <sheet name="C8 C.D.100  (2)" sheetId="36" r:id="rId36"/>
    <sheet name="C8 C.D.300" sheetId="37" r:id="rId37"/>
    <sheet name="C8 C.D.300 (2)" sheetId="38" r:id="rId38"/>
    <sheet name="C8 C.D.500" sheetId="53" r:id="rId39"/>
    <sheet name="C8 C.D.500 (2)" sheetId="40" r:id="rId40"/>
    <sheet name="C9C.D." sheetId="41" r:id="rId41"/>
  </sheets>
  <definedNames>
    <definedName name="_xlnm._FilterDatabase" localSheetId="0" hidden="1">'C1.C.D.'!#REF!</definedName>
    <definedName name="_xlnm.Print_Area" localSheetId="0">'C1.C.D.'!$A$1:$J$34</definedName>
    <definedName name="_xlnm.Print_Area" localSheetId="1">'C1.C.D. (2)'!$A$1:$J$31</definedName>
    <definedName name="_xlnm.Print_Area" localSheetId="2">'C1.C.D. (3)'!$A$1:$J$33</definedName>
    <definedName name="_xlnm.Print_Area" localSheetId="3">'C1.C.D. (4)'!$A$1:$J$33</definedName>
    <definedName name="_xlnm.Print_Area" localSheetId="5">'C1.C.D. (6)'!$A$1:$J$36</definedName>
    <definedName name="_xlnm.Print_Area" localSheetId="4">'C1.C.D.(5)'!$A$1:$J$33</definedName>
    <definedName name="_xlnm.Print_Area" localSheetId="6">'C2C.D '!$A$1:$J$32</definedName>
    <definedName name="_xlnm.Print_Area" localSheetId="7">'C2C.D  (2)'!$A$1:$J$33</definedName>
    <definedName name="_xlnm.Print_Area" localSheetId="8">'C2C.D  (3)'!$A$1:$J$34</definedName>
    <definedName name="_xlnm.Print_Area" localSheetId="9">'C2C.D  (4)'!$A$1:$J$33</definedName>
    <definedName name="_xlnm.Print_Area" localSheetId="10">'C2C.D  (5)'!$A$1:$J$31</definedName>
    <definedName name="_xlnm.Print_Area" localSheetId="11">'C2C.D  (6)'!$A$1:$J$33</definedName>
    <definedName name="_xlnm.Print_Area" localSheetId="12">'C2C.D  (7)'!$A$1:$J$33</definedName>
    <definedName name="_xlnm.Print_Area" localSheetId="13">'C2C.D  (8)'!$A$1:$J$33</definedName>
    <definedName name="_xlnm.Print_Area" localSheetId="14">'C2C.D  (9)'!$A$1:$J$33</definedName>
    <definedName name="_xlnm.Print_Area" localSheetId="15">'C3C.D.'!$A$1:$J$33</definedName>
    <definedName name="_xlnm.Print_Area" localSheetId="16">'C3C.D. (2)'!$A$1:$J$32</definedName>
    <definedName name="_xlnm.Print_Area" localSheetId="17">'C3C.D. (3)'!$A$1:$J$31</definedName>
    <definedName name="_xlnm.Print_Area" localSheetId="18">'C3C.D. (4)'!$A$1:$J$32</definedName>
    <definedName name="_xlnm.Print_Area" localSheetId="19">'C3C.D. (5)'!$A$1:$J$32</definedName>
    <definedName name="_xlnm.Print_Area" localSheetId="20">'C3C.D. (6)'!$A$1:$J$30</definedName>
    <definedName name="_xlnm.Print_Area" localSheetId="21">'C3C.D. (7)'!$A$1:$J$32</definedName>
    <definedName name="_xlnm.Print_Area" localSheetId="22">'C3C.D. (8)'!$A$1:$J$32</definedName>
    <definedName name="_xlnm.Print_Area" localSheetId="23">'C3C.D. (9)'!$A$1:$J$33</definedName>
    <definedName name="_xlnm.Print_Area" localSheetId="24">'C4C.D.'!$A$1:$J$29</definedName>
    <definedName name="_xlnm.Print_Area" localSheetId="25">'C4C.D. (1)'!$A$1:$J$33</definedName>
    <definedName name="_xlnm.Print_Area" localSheetId="27">'C4C.D. (2)'!$A$1:$J$56</definedName>
    <definedName name="_xlnm.Print_Area" localSheetId="28">'C4C.D. (3)'!$A$1:$J$43</definedName>
    <definedName name="_xlnm.Print_Area" localSheetId="26">'C4C.D.1 (2)'!$A$1:$J$46</definedName>
    <definedName name="_xlnm.Print_Area" localSheetId="29">'C5C.D.'!$A$1:$J$45</definedName>
    <definedName name="_xlnm.Print_Area" localSheetId="30">'C5C.D. (2)'!$A$1:$J$34</definedName>
    <definedName name="_xlnm.Print_Area" localSheetId="31">'C5C.D. (3)'!$A$1:$J$43</definedName>
    <definedName name="_xlnm.Print_Area" localSheetId="32">'C6C.D. '!$A$1:$J$35</definedName>
    <definedName name="_xlnm.Print_Area" localSheetId="33">'C7 C.D.'!$A$1:$J$38</definedName>
    <definedName name="_xlnm.Print_Area" localSheetId="34">'C8 C.D.100 '!$A$1:$J$42</definedName>
    <definedName name="_xlnm.Print_Area" localSheetId="35">'C8 C.D.100  (2)'!$A$1:$J$42</definedName>
    <definedName name="_xlnm.Print_Area" localSheetId="36">'C8 C.D.300'!$A$1:$J$40</definedName>
    <definedName name="_xlnm.Print_Area" localSheetId="37">'C8 C.D.300 (2)'!$A$1:$J$42</definedName>
    <definedName name="_xlnm.Print_Area" localSheetId="38">'C8 C.D.500'!$A$1:$J$47</definedName>
    <definedName name="_xlnm.Print_Area" localSheetId="39">'C8 C.D.500 (2)'!$A$1:$J$51</definedName>
    <definedName name="_xlnm.Print_Area" localSheetId="40">'C9C.D.'!$A$1:$J$38</definedName>
    <definedName name="part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32" l="1"/>
  <c r="D51" i="32" l="1"/>
  <c r="E51" i="32" l="1"/>
  <c r="H51" i="32"/>
  <c r="G51" i="32"/>
  <c r="F51" i="32" l="1"/>
  <c r="I51" i="32"/>
</calcChain>
</file>

<file path=xl/sharedStrings.xml><?xml version="1.0" encoding="utf-8"?>
<sst xmlns="http://schemas.openxmlformats.org/spreadsheetml/2006/main" count="1500" uniqueCount="252">
  <si>
    <t>Poder Ejecutivo del Estado de Zacatecas</t>
  </si>
  <si>
    <t>Estado Analítico del Ejercicio del Presupuesto de Egresos</t>
  </si>
  <si>
    <t>Clasificación por Objeto del Gasto (Capítulo y Concepto) y Clasificación Administrativa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</si>
  <si>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</si>
  <si>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</si>
  <si>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</si>
  <si>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</si>
  <si>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</si>
  <si>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</si>
  <si>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</si>
  <si>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</si>
  <si>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</si>
  <si>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</si>
  <si>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Capítulo   1000    Servicios Personales</t>
  </si>
  <si>
    <t>Remuneraciones al Personal de Carácter Permanente</t>
  </si>
  <si>
    <t>Secretaría General de Gobierno</t>
  </si>
  <si>
    <t>Secretaría de Finanzas</t>
  </si>
  <si>
    <t>Secretaría de Seguridad Pública</t>
  </si>
  <si>
    <t>Secretaría de Administración</t>
  </si>
  <si>
    <t>Secretaría de la Función Pública</t>
  </si>
  <si>
    <t>Secretaría de Economía</t>
  </si>
  <si>
    <t>Secretaría de Turismo</t>
  </si>
  <si>
    <t>Secretaría de Obras Públicas</t>
  </si>
  <si>
    <t>Secretaría de Educación</t>
  </si>
  <si>
    <t>Secretaría de Desarrollo Social</t>
  </si>
  <si>
    <t>Secretaría de Desarrollo Urbano, Vivienda y Ordenamiento Territorial</t>
  </si>
  <si>
    <t>Secretaría del Agua y Medio Ambiente</t>
  </si>
  <si>
    <t>Secretaría del Campo</t>
  </si>
  <si>
    <t>Secretaría de las Mujeres</t>
  </si>
  <si>
    <t>Secretaría del Zacatecano Migrante</t>
  </si>
  <si>
    <t>Coordinación General Jurídica</t>
  </si>
  <si>
    <t>Coordinación Estatal de Planeación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</si>
  <si>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</si>
  <si>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</si>
  <si>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</si>
  <si>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</si>
  <si>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</si>
  <si>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</si>
  <si>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Capítulo   2000    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</si>
  <si>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</si>
  <si>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</si>
  <si>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</si>
  <si>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</si>
  <si>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</si>
  <si>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</si>
  <si>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</si>
  <si>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</si>
  <si>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</si>
  <si>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Capítulo  3000  Servicios Generales</t>
  </si>
  <si>
    <t>Servicios Básicos</t>
  </si>
  <si>
    <t>Secretaría de Salud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</si>
  <si>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</si>
  <si>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</si>
  <si>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</si>
  <si>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</si>
  <si>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</si>
  <si>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</si>
  <si>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</si>
  <si>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</si>
  <si>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4000 Transferencias, Asignaciones, Subsidios y Otras Ayudas</t>
  </si>
  <si>
    <t>Transferencias Internas y Asignaciones al Sector Público</t>
  </si>
  <si>
    <t>Administración Pública Centralizada del Estado de Zacatecas</t>
  </si>
  <si>
    <t>Poderes y Órganos Autónomos del Estado de Zacatecas</t>
  </si>
  <si>
    <t>Poder Legislativo del Estado de Zacatecas</t>
  </si>
  <si>
    <t>Poder Judicial del Estado de Zacatecas</t>
  </si>
  <si>
    <t>Órganos Autónomos</t>
  </si>
  <si>
    <t>Comisión Estatal de Derechos Humanos</t>
  </si>
  <si>
    <t>Instituto Electoral del Estado de Zacatecas</t>
  </si>
  <si>
    <t>Universidad Autónoma de Zacatecas</t>
  </si>
  <si>
    <t>Tribunal de Justicia Electoral del Estado de Zacatecas</t>
  </si>
  <si>
    <t>Fiscalia de Justicia del Estado</t>
  </si>
  <si>
    <t>Tribunal de Justicia Administrativa del Estado de Zacatecas</t>
  </si>
  <si>
    <t>Instituto Regional del Patrimonio Mundial</t>
  </si>
  <si>
    <t>Administración Pública Descentralizada del Estado de Zacatecas</t>
  </si>
  <si>
    <t>Sistema Estatal para el Desarrollo Integral de la Familia</t>
  </si>
  <si>
    <t>Consejo Estatal de Desarrollo Económico</t>
  </si>
  <si>
    <t>Consejo Zacatecano de Ciencia, Tecnología e Innovación</t>
  </si>
  <si>
    <t>Servicios de Salud de Zacatecas</t>
  </si>
  <si>
    <t>Instituto de la Defensoría Pública</t>
  </si>
  <si>
    <t>Instituto de Cultura Física y Deporte del Estado de Zacatecas</t>
  </si>
  <si>
    <t>Sistema Zacatecano de Radio y Televisión</t>
  </si>
  <si>
    <t>Instituto Zacatecano de Educación para Adultos</t>
  </si>
  <si>
    <t>Instituto de Capacitación para el Trabajo</t>
  </si>
  <si>
    <t>Instituto Zacatecano de Cultura Ramón López Velarde</t>
  </si>
  <si>
    <t>Instituto Zacatecano de Construcción de Escuelas</t>
  </si>
  <si>
    <t>Junta de Protección y Conservación de Monumentos y Zonas Típicas del Estado de Zacatecas</t>
  </si>
  <si>
    <t>Instituto de la Juventud del Estado de Zacatecas</t>
  </si>
  <si>
    <t>Instituto para la Atención e Inclusión de las Personas con Discapacidad</t>
  </si>
  <si>
    <t>Universidad Politécnica de Zacatecas</t>
  </si>
  <si>
    <t>Instituto Tecnológico Superior de Fresnillo</t>
  </si>
  <si>
    <t>Instituto Tecnológico Superior de Tlaltenango</t>
  </si>
  <si>
    <t>Instituto Tecnológico Superior de Loreto</t>
  </si>
  <si>
    <t>Instituto Tecnológico Superior de Río Grande</t>
  </si>
  <si>
    <t>Instituto Tecnológico Superior de Jerez</t>
  </si>
  <si>
    <t>Instituto Tecnológico Superior de Sombrerete</t>
  </si>
  <si>
    <t>Colegio de Bachilleres del Estado de Zacatecas</t>
  </si>
  <si>
    <t>Colegio de Educación Profesional Técnica de Zacatecas</t>
  </si>
  <si>
    <t>Colegio de Estudios Científicos y Tecnológicos del Estado de Zacatecas</t>
  </si>
  <si>
    <t>Universidad Tecnológica del Estado de Zacatecas</t>
  </si>
  <si>
    <t>Comisión Estatal de la Defensa del Contribuyente</t>
  </si>
  <si>
    <t>Secretaría Ejecutiva del Sistema Estatal Anticorrupción</t>
  </si>
  <si>
    <t>Centro de Conciliación Laboral del Estado de Zacatecas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</si>
  <si>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</si>
  <si>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</si>
  <si>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</si>
  <si>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</si>
  <si>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</si>
  <si>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Donativos</t>
  </si>
  <si>
    <t>Transferencias al Exterior</t>
  </si>
  <si>
    <t>Capítulo 5000 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</si>
  <si>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</si>
  <si>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</si>
  <si>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</si>
  <si>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</si>
  <si>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</si>
  <si>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</si>
  <si>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</si>
  <si>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</si>
  <si>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</si>
  <si>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Capítulo 6000 Inversión Pública</t>
  </si>
  <si>
    <t>Obra Pública en Bienes de Dominio Público</t>
  </si>
  <si>
    <t>Obra Pública en Bienes Propios</t>
  </si>
  <si>
    <t>Capítulo   7000   Inversiones Financieras y Otras Provisiones</t>
  </si>
  <si>
    <t>Inversiones en Fideicomisos, Mandatos y Otros Análogos</t>
  </si>
  <si>
    <t>Provisiones para Contingencias y Otras Erogaciones Especiales</t>
  </si>
  <si>
    <t>Capítulo   8000   Participaciones y Aportaciones</t>
  </si>
  <si>
    <t>Participaciones</t>
  </si>
  <si>
    <t>Municipio de Apozol</t>
  </si>
  <si>
    <t>Municipio de Apulco</t>
  </si>
  <si>
    <t>Municipio de Atolinga</t>
  </si>
  <si>
    <t>Municipio de Benito Juárez</t>
  </si>
  <si>
    <t>Municipio de Calera</t>
  </si>
  <si>
    <t>Municipio de Cañitas de Felipe Pescador</t>
  </si>
  <si>
    <t>Municipio de Concepción del Oro</t>
  </si>
  <si>
    <t>Municipio de Cuauhtémoc</t>
  </si>
  <si>
    <t>Municipio de Chalchihuites</t>
  </si>
  <si>
    <t>Municipio de El Plateado de Joaquín Amaro</t>
  </si>
  <si>
    <t>Municipio de El Salvador</t>
  </si>
  <si>
    <t>Municipio de Fresnillo</t>
  </si>
  <si>
    <t>Municipio de Genaro Codina</t>
  </si>
  <si>
    <t>Municipio de General Enrique Estrada</t>
  </si>
  <si>
    <t>Municipio de General Francisco R. Murguía</t>
  </si>
  <si>
    <t>Municipio de General Pánfilo Natera</t>
  </si>
  <si>
    <t>Municipio de Guadalupe</t>
  </si>
  <si>
    <t>Municipio de Huanusco</t>
  </si>
  <si>
    <t>Municipio de Jalpa</t>
  </si>
  <si>
    <t>Municipio de Jerez</t>
  </si>
  <si>
    <t>Municipio de Jiménez del Teul</t>
  </si>
  <si>
    <t>Municipio de Juan Aldama</t>
  </si>
  <si>
    <t>Municipio de Juchipila</t>
  </si>
  <si>
    <t>Municipio de Loreto</t>
  </si>
  <si>
    <t>Municipio de Luís Moya</t>
  </si>
  <si>
    <t>Municipio de Mazapil</t>
  </si>
  <si>
    <t>Municipio de Melchor Ocampo</t>
  </si>
  <si>
    <t>Municipio de Mezquital del Oro</t>
  </si>
  <si>
    <t>Municipio de Miguel Auza</t>
  </si>
  <si>
    <t>Municipio de Momax</t>
  </si>
  <si>
    <t>Municipio de Monte Escobedo</t>
  </si>
  <si>
    <t>Municipio de Morelos</t>
  </si>
  <si>
    <t>Municipio de Moyahua de Estrada</t>
  </si>
  <si>
    <t>Municipio de Nochistlán de Mejía</t>
  </si>
  <si>
    <t>Municipio de Noria de Ángeles</t>
  </si>
  <si>
    <t>Municipio de Ojocaliente</t>
  </si>
  <si>
    <t>Municipio de Pánuco</t>
  </si>
  <si>
    <t>Municipio de Pinos</t>
  </si>
  <si>
    <t>Municipio de Río Grande</t>
  </si>
  <si>
    <t>Municipio de Saín Alto</t>
  </si>
  <si>
    <t>Municipio de Santa María de la Paz</t>
  </si>
  <si>
    <t>Municipio de Sombrerete</t>
  </si>
  <si>
    <t>Municipio de Susticacán</t>
  </si>
  <si>
    <t>Municipio de Tabasco</t>
  </si>
  <si>
    <t>Municipio de Tepechitlán</t>
  </si>
  <si>
    <t>Municipio de Tepetongo</t>
  </si>
  <si>
    <t>Municipio de Teúl de González Ortega</t>
  </si>
  <si>
    <t>Municipio de Tlaltenango de Sánchez Román</t>
  </si>
  <si>
    <t>Municipio de Trancoso</t>
  </si>
  <si>
    <t>Municipio de Trinidad García de la Cadena</t>
  </si>
  <si>
    <t>Municipio de Valparaíso</t>
  </si>
  <si>
    <t>Municipio de Vetagrande</t>
  </si>
  <si>
    <t>Municipio de Villa de Cos</t>
  </si>
  <si>
    <t>Municipio de Villa García</t>
  </si>
  <si>
    <t>Municipio de Villa González Ortega</t>
  </si>
  <si>
    <t>Municipio de Villa Hidalgo</t>
  </si>
  <si>
    <t>Municipio de Villanueva</t>
  </si>
  <si>
    <t>Municipio de Zacatecas</t>
  </si>
  <si>
    <t>Aportaciones</t>
  </si>
  <si>
    <t>Convenios</t>
  </si>
  <si>
    <t>Capítulo 9000   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</si>
  <si>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</si>
  <si>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</si>
  <si>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</si>
  <si>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</si>
  <si>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</si>
  <si>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</si>
  <si>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</si>
  <si>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.</t>
  </si>
  <si>
    <t>Jefatura de Oficina del C. Gobernador:</t>
  </si>
  <si>
    <t>Tribunal de Justicia Laboral Burocrática</t>
  </si>
  <si>
    <t>Por Asignar</t>
  </si>
  <si>
    <t>Auditoría Superior del Estado</t>
  </si>
  <si>
    <t xml:space="preserve">Instituto Zacatecano de Transparencia, Acesso a la Información y Protección de Datos Personales </t>
  </si>
  <si>
    <t>Universidad Politécnica del Sur de  Zacatecas</t>
  </si>
  <si>
    <t xml:space="preserve">Instituto Tecnológico Superior de Nochistlán </t>
  </si>
  <si>
    <t>Universidad Autonoma de Zacatecas</t>
  </si>
  <si>
    <t xml:space="preserve">Instituto Zacatecano de Educación para Adultos </t>
  </si>
  <si>
    <t>(Cifras en Pesos)</t>
  </si>
  <si>
    <t>Total del Egreso hoja 1 de 6</t>
  </si>
  <si>
    <t>Total del Egreso hoja 2 de 6</t>
  </si>
  <si>
    <t>Total del Egreso hoja 3 de 6</t>
  </si>
  <si>
    <t>Total del Egreso hoja  4 de 6</t>
  </si>
  <si>
    <t>Total del Egreso hoja 5 de 6</t>
  </si>
  <si>
    <t>Total del Egreso hoja 6 de 6</t>
  </si>
  <si>
    <t>Total del Egreso Clasificación por Objeto del Gasto Capítulo 1000</t>
  </si>
  <si>
    <t>Total del Egreso hoja 1 de 9</t>
  </si>
  <si>
    <t>Total del Egreso hoja 2 de 9</t>
  </si>
  <si>
    <t>Total del Egreso hoja 3 de 9</t>
  </si>
  <si>
    <t>Total del Egreso hoja 4 de 9</t>
  </si>
  <si>
    <t>Total del Egreso hoja 5 de 9</t>
  </si>
  <si>
    <t>Total del Egreso hoja 6  de 9</t>
  </si>
  <si>
    <t>Total del Egreso hoja 7 de 9</t>
  </si>
  <si>
    <t>Total del Egreso hoja 8 de 9</t>
  </si>
  <si>
    <t>Total del Egreso hoja 9 de 9</t>
  </si>
  <si>
    <t>Total del Egreso Clasificación por Objeto del Gasto Capítulo 2000</t>
  </si>
  <si>
    <t>Total del Egreso hoja 6 de 9</t>
  </si>
  <si>
    <t>Total del Egreso Clasificación por Objeto del Gasto Capítulo 3000</t>
  </si>
  <si>
    <t>Total del Egreso hoja 1 de 5</t>
  </si>
  <si>
    <t>Total del Egreso hoja 2 de 5</t>
  </si>
  <si>
    <t>Municipio de Luis Moya</t>
  </si>
  <si>
    <t>Total del Egreso Clasificación por Objeto del Gasto</t>
  </si>
  <si>
    <t>Total del Egreso Clasificación  Objeto del Gasto Capitulo 9000</t>
  </si>
  <si>
    <t xml:space="preserve">Total del Egreso hoja 2 de 2 </t>
  </si>
  <si>
    <t>Total del Egreso Capítulo 8000  Partida 8500</t>
  </si>
  <si>
    <t>Total del Egreso Clasificación por Objeto del Gasto Capítulo 8000</t>
  </si>
  <si>
    <t>Total del Egreso Clasificación Objeto del Gasto Capitulo 7000</t>
  </si>
  <si>
    <t>Total del Egreso Clasificación Objeto del Gasto Capítulo 6000</t>
  </si>
  <si>
    <t>Escuela de Conservación y Restauración de Zacatecas "Refugio Reyes"</t>
  </si>
  <si>
    <t>Total del Egreso hoja 3 de 5</t>
  </si>
  <si>
    <t>Total del Egreso Capítulo y Concepto 4100</t>
  </si>
  <si>
    <t>Total del Egreso hoja 4 de 5</t>
  </si>
  <si>
    <t>Total del Egreso hoja 5 de 5</t>
  </si>
  <si>
    <t>Total del Egreso Clasificación por Objeto del Gasto Capítulo 4000</t>
  </si>
  <si>
    <t>Total del Egreso hoja 1 de 3</t>
  </si>
  <si>
    <t>Total del Egreso hoja 2 de 3</t>
  </si>
  <si>
    <t>Total del Egreso hoja 3 de 3</t>
  </si>
  <si>
    <t>Total del Egreso Clasificación por Objeto del Gasto Capítulo 5000</t>
  </si>
  <si>
    <t>Total del Egreso hoja 1 de 2</t>
  </si>
  <si>
    <t>Total del Egreso hoja 2 de 2</t>
  </si>
  <si>
    <t>Total del Egreso Capítulo 8000 Partida 8100</t>
  </si>
  <si>
    <t>Total del Egreso Capítulo 8000  Partida 8300</t>
  </si>
  <si>
    <t xml:space="preserve">Municipios </t>
  </si>
  <si>
    <t>Del 01 de enero al 30 de septiembre de 2025</t>
  </si>
  <si>
    <t>Informe Financiero al Tercer Trimestre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</si>
</sst>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_);_(* \(#,##0\);_(* &quot;-&quot;??_);_(@_)"/>
    <numFmt numFmtId="166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Gotham Book"/>
    </font>
    <font>
      <sz val="7"/>
      <color theme="1"/>
      <name val="Gotham Book"/>
    </font>
    <font>
      <b/>
      <sz val="7"/>
      <name val="Gotham Book"/>
    </font>
    <font>
      <sz val="7"/>
      <name val="Gotham Book"/>
    </font>
    <font>
      <sz val="8"/>
      <color theme="1"/>
      <name val="Gotham Book"/>
    </font>
    <font>
      <b/>
      <sz val="7"/>
      <color theme="1"/>
      <name val="Gotham Book"/>
    </font>
    <font>
      <sz val="11"/>
      <color rgb="FFFF0000"/>
      <name val="Gotham Book"/>
    </font>
    <font>
      <sz val="7"/>
      <color rgb="FFFF0000"/>
      <name val="Gotham Book"/>
    </font>
    <font>
      <b/>
      <sz val="10"/>
      <color theme="1"/>
      <name val="Arial"/>
      <family val="2"/>
    </font>
    <font>
      <sz val="7"/>
      <color theme="0" tint="-0.499984740745262"/>
      <name val="Gotham Book"/>
    </font>
    <font>
      <b/>
      <sz val="7"/>
      <color rgb="FFFF0000"/>
      <name val="Gotham Book"/>
    </font>
    <font>
      <b/>
      <sz val="11"/>
      <color theme="1"/>
      <name val="Gotham Book"/>
    </font>
    <font>
      <sz val="7"/>
      <color rgb="FF7030A0"/>
      <name val="Gotham Book"/>
    </font>
    <font>
      <b/>
      <sz val="7"/>
      <color rgb="FF7030A0"/>
      <name val="Gotham Book"/>
    </font>
    <font>
      <b/>
      <sz val="11"/>
      <color rgb="FF7030A0"/>
      <name val="Calibri"/>
      <family val="2"/>
      <scheme val="minor"/>
    </font>
    <font>
      <b/>
      <sz val="8"/>
      <color theme="0"/>
      <name val="Montserrat"/>
    </font>
    <font>
      <sz val="7"/>
      <name val="Montserrat"/>
    </font>
    <font>
      <sz val="7"/>
      <color theme="0" tint="-0.499984740745262"/>
      <name val="Montserrat"/>
    </font>
    <font>
      <sz val="7"/>
      <name val="Calibri"/>
      <family val="2"/>
    </font>
    <font>
      <sz val="11"/>
      <color theme="1"/>
      <name val="Calibri"/>
      <family val="2"/>
      <scheme val="minor"/>
    </font>
    <font>
      <b/>
      <sz val="10"/>
      <name val="Montserrat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0" tint="-0.499984740745262"/>
      <name val="Arial"/>
      <family val="2"/>
    </font>
    <font>
      <b/>
      <sz val="9"/>
      <color theme="0" tint="-0.499984740745262"/>
      <name val="Arial"/>
      <family val="2"/>
    </font>
    <font>
      <sz val="12"/>
      <color theme="1"/>
      <name val="Gotham Book"/>
    </font>
    <font>
      <b/>
      <sz val="8"/>
      <color theme="1"/>
      <name val="Gotham Book"/>
    </font>
    <font>
      <b/>
      <sz val="6"/>
      <color theme="1"/>
      <name val="Gotham Book"/>
    </font>
    <font>
      <b/>
      <sz val="8"/>
      <color rgb="FF8F302E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F302E"/>
        <bgColor indexed="64"/>
      </patternFill>
    </fill>
  </fills>
  <borders count="5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/>
      </top>
      <bottom/>
      <diagonal/>
    </border>
    <border>
      <left/>
      <right style="thin">
        <color theme="0" tint="-0.499984740745262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rgb="FF8F302E"/>
      </right>
      <top/>
      <bottom/>
      <diagonal/>
    </border>
    <border>
      <left style="thin">
        <color theme="0"/>
      </left>
      <right style="thin">
        <color rgb="FF8F302E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rgb="FF8F302E"/>
      </top>
      <bottom style="thin">
        <color theme="0"/>
      </bottom>
      <diagonal/>
    </border>
    <border>
      <left style="thin">
        <color theme="0"/>
      </left>
      <right style="thin">
        <color rgb="FF8F302E"/>
      </right>
      <top style="thin">
        <color rgb="FF8F302E"/>
      </top>
      <bottom style="thin">
        <color theme="0"/>
      </bottom>
      <diagonal/>
    </border>
    <border>
      <left style="medium">
        <color theme="0"/>
      </left>
      <right/>
      <top style="thin">
        <color rgb="FF8F302E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rgb="FF8F302E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rgb="FF8F302E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rgb="FF8F302E"/>
      </top>
      <bottom style="thin">
        <color theme="0"/>
      </bottom>
      <diagonal/>
    </border>
    <border>
      <left/>
      <right style="thin">
        <color rgb="FF8F302E"/>
      </right>
      <top style="thin">
        <color rgb="FF8F302E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rgb="FF8F302E"/>
      </top>
      <bottom style="medium">
        <color theme="0"/>
      </bottom>
      <diagonal/>
    </border>
    <border>
      <left style="medium">
        <color theme="0"/>
      </left>
      <right style="thin">
        <color rgb="FF8F302E"/>
      </right>
      <top style="thin">
        <color rgb="FF8F302E"/>
      </top>
      <bottom style="medium">
        <color theme="0"/>
      </bottom>
      <diagonal/>
    </border>
    <border>
      <left/>
      <right style="thin">
        <color theme="0"/>
      </right>
      <top style="thin">
        <color rgb="FF8F302E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medium">
        <color theme="0"/>
      </right>
      <top style="thin">
        <color rgb="FF8F302E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499984740745262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/>
      </bottom>
      <diagonal/>
    </border>
    <border>
      <left/>
      <right style="thin">
        <color theme="0" tint="-0.499984740745262"/>
      </right>
      <top/>
      <bottom style="thin">
        <color theme="0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39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2" borderId="0" xfId="0" applyFont="1" applyFill="1"/>
    <xf numFmtId="0" fontId="2" fillId="0" borderId="0" xfId="0" applyFont="1"/>
    <xf numFmtId="3" fontId="3" fillId="2" borderId="7" xfId="0" applyNumberFormat="1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right" vertical="center" wrapText="1"/>
    </xf>
    <xf numFmtId="3" fontId="4" fillId="2" borderId="7" xfId="0" applyNumberFormat="1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justify" vertical="center" wrapText="1"/>
    </xf>
    <xf numFmtId="3" fontId="3" fillId="2" borderId="13" xfId="0" applyNumberFormat="1" applyFont="1" applyFill="1" applyBorder="1" applyAlignment="1">
      <alignment vertical="center" wrapText="1"/>
    </xf>
    <xf numFmtId="164" fontId="3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6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5" fillId="0" borderId="0" xfId="0" applyFont="1" applyAlignment="1">
      <alignment horizontal="left"/>
    </xf>
    <xf numFmtId="0" fontId="7" fillId="2" borderId="0" xfId="0" applyFont="1" applyFill="1"/>
    <xf numFmtId="0" fontId="8" fillId="2" borderId="0" xfId="0" applyFont="1" applyFill="1"/>
    <xf numFmtId="3" fontId="4" fillId="0" borderId="0" xfId="0" applyNumberFormat="1" applyFont="1"/>
    <xf numFmtId="0" fontId="10" fillId="0" borderId="0" xfId="0" applyFont="1"/>
    <xf numFmtId="3" fontId="2" fillId="2" borderId="0" xfId="0" applyNumberFormat="1" applyFont="1" applyFill="1"/>
    <xf numFmtId="4" fontId="11" fillId="0" borderId="0" xfId="0" applyNumberFormat="1" applyFont="1"/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0" xfId="0" applyFont="1" applyFill="1"/>
    <xf numFmtId="3" fontId="4" fillId="2" borderId="0" xfId="0" applyNumberFormat="1" applyFont="1" applyFill="1"/>
    <xf numFmtId="43" fontId="2" fillId="0" borderId="0" xfId="0" applyNumberFormat="1" applyFont="1"/>
    <xf numFmtId="0" fontId="12" fillId="0" borderId="0" xfId="0" applyFont="1"/>
    <xf numFmtId="0" fontId="13" fillId="2" borderId="0" xfId="0" applyFont="1" applyFill="1"/>
    <xf numFmtId="0" fontId="14" fillId="0" borderId="0" xfId="0" applyFont="1"/>
    <xf numFmtId="0" fontId="14" fillId="2" borderId="0" xfId="0" applyFont="1" applyFill="1"/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16" fillId="4" borderId="2" xfId="0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3" fontId="19" fillId="0" borderId="0" xfId="0" applyNumberFormat="1" applyFont="1"/>
    <xf numFmtId="0" fontId="19" fillId="0" borderId="0" xfId="0" applyFont="1"/>
    <xf numFmtId="43" fontId="19" fillId="0" borderId="0" xfId="0" applyNumberFormat="1" applyFont="1"/>
    <xf numFmtId="0" fontId="1" fillId="2" borderId="33" xfId="0" applyFont="1" applyFill="1" applyBorder="1"/>
    <xf numFmtId="0" fontId="22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vertical="center" wrapText="1"/>
    </xf>
    <xf numFmtId="3" fontId="22" fillId="2" borderId="7" xfId="0" applyNumberFormat="1" applyFont="1" applyFill="1" applyBorder="1" applyAlignment="1">
      <alignment horizontal="right" vertical="center" wrapText="1"/>
    </xf>
    <xf numFmtId="164" fontId="22" fillId="2" borderId="7" xfId="0" applyNumberFormat="1" applyFont="1" applyFill="1" applyBorder="1" applyAlignment="1">
      <alignment horizontal="right" vertical="center" wrapText="1"/>
    </xf>
    <xf numFmtId="0" fontId="23" fillId="2" borderId="5" xfId="0" applyFont="1" applyFill="1" applyBorder="1" applyAlignment="1">
      <alignment horizontal="justify" vertical="top" wrapText="1"/>
    </xf>
    <xf numFmtId="0" fontId="23" fillId="2" borderId="6" xfId="0" applyFont="1" applyFill="1" applyBorder="1" applyAlignment="1">
      <alignment horizontal="justify" vertical="top" wrapText="1"/>
    </xf>
    <xf numFmtId="3" fontId="23" fillId="2" borderId="7" xfId="0" applyNumberFormat="1" applyFont="1" applyFill="1" applyBorder="1" applyAlignment="1">
      <alignment horizontal="right" vertical="center" wrapText="1"/>
    </xf>
    <xf numFmtId="164" fontId="23" fillId="2" borderId="7" xfId="0" applyNumberFormat="1" applyFont="1" applyFill="1" applyBorder="1" applyAlignment="1">
      <alignment horizontal="right" vertical="center" wrapText="1"/>
    </xf>
    <xf numFmtId="0" fontId="23" fillId="2" borderId="8" xfId="0" applyFont="1" applyFill="1" applyBorder="1" applyAlignment="1">
      <alignment horizontal="justify" vertical="top" wrapText="1"/>
    </xf>
    <xf numFmtId="0" fontId="23" fillId="2" borderId="9" xfId="0" applyFont="1" applyFill="1" applyBorder="1" applyAlignment="1">
      <alignment horizontal="justify" vertical="top" wrapText="1"/>
    </xf>
    <xf numFmtId="3" fontId="23" fillId="2" borderId="10" xfId="0" applyNumberFormat="1" applyFont="1" applyFill="1" applyBorder="1" applyAlignment="1">
      <alignment horizontal="right" vertical="center" wrapText="1"/>
    </xf>
    <xf numFmtId="164" fontId="23" fillId="2" borderId="10" xfId="0" applyNumberFormat="1" applyFont="1" applyFill="1" applyBorder="1" applyAlignment="1">
      <alignment horizontal="right" vertical="center" wrapText="1"/>
    </xf>
    <xf numFmtId="0" fontId="22" fillId="2" borderId="11" xfId="0" applyFont="1" applyFill="1" applyBorder="1" applyAlignment="1">
      <alignment horizontal="justify" vertical="center" wrapText="1"/>
    </xf>
    <xf numFmtId="0" fontId="22" fillId="2" borderId="12" xfId="0" applyFont="1" applyFill="1" applyBorder="1" applyAlignment="1">
      <alignment horizontal="justify" vertical="center" wrapText="1"/>
    </xf>
    <xf numFmtId="3" fontId="22" fillId="2" borderId="13" xfId="0" applyNumberFormat="1" applyFont="1" applyFill="1" applyBorder="1" applyAlignment="1">
      <alignment vertical="center" wrapText="1"/>
    </xf>
    <xf numFmtId="164" fontId="22" fillId="2" borderId="13" xfId="0" applyNumberFormat="1" applyFont="1" applyFill="1" applyBorder="1" applyAlignment="1">
      <alignment horizontal="righ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justify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vertical="center" wrapText="1"/>
    </xf>
    <xf numFmtId="0" fontId="23" fillId="2" borderId="14" xfId="0" applyFont="1" applyFill="1" applyBorder="1" applyAlignment="1">
      <alignment horizontal="justify" vertical="top" wrapText="1"/>
    </xf>
    <xf numFmtId="0" fontId="23" fillId="2" borderId="15" xfId="0" applyFont="1" applyFill="1" applyBorder="1" applyAlignment="1">
      <alignment horizontal="justify" vertical="top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vertical="center" wrapText="1"/>
    </xf>
    <xf numFmtId="3" fontId="22" fillId="2" borderId="27" xfId="0" applyNumberFormat="1" applyFont="1" applyFill="1" applyBorder="1" applyAlignment="1">
      <alignment horizontal="right" vertical="center" wrapText="1"/>
    </xf>
    <xf numFmtId="164" fontId="22" fillId="2" borderId="27" xfId="0" applyNumberFormat="1" applyFont="1" applyFill="1" applyBorder="1" applyAlignment="1">
      <alignment horizontal="right" vertical="center" wrapText="1"/>
    </xf>
    <xf numFmtId="164" fontId="23" fillId="2" borderId="27" xfId="0" applyNumberFormat="1" applyFont="1" applyFill="1" applyBorder="1" applyAlignment="1">
      <alignment horizontal="right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justify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vertical="center" wrapText="1"/>
    </xf>
    <xf numFmtId="1" fontId="23" fillId="2" borderId="7" xfId="0" applyNumberFormat="1" applyFont="1" applyFill="1" applyBorder="1" applyAlignment="1">
      <alignment horizontal="right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vertical="center" wrapText="1"/>
    </xf>
    <xf numFmtId="0" fontId="22" fillId="2" borderId="29" xfId="0" applyFont="1" applyFill="1" applyBorder="1" applyAlignment="1">
      <alignment vertical="center" wrapText="1"/>
    </xf>
    <xf numFmtId="0" fontId="22" fillId="2" borderId="8" xfId="0" applyFont="1" applyFill="1" applyBorder="1" applyAlignment="1">
      <alignment horizontal="justify" vertical="center" wrapText="1"/>
    </xf>
    <xf numFmtId="0" fontId="22" fillId="2" borderId="9" xfId="0" applyFont="1" applyFill="1" applyBorder="1" applyAlignment="1">
      <alignment horizontal="justify" vertical="center" wrapText="1"/>
    </xf>
    <xf numFmtId="3" fontId="22" fillId="2" borderId="10" xfId="0" applyNumberFormat="1" applyFont="1" applyFill="1" applyBorder="1" applyAlignment="1">
      <alignment vertical="center" wrapText="1"/>
    </xf>
    <xf numFmtId="0" fontId="23" fillId="0" borderId="0" xfId="0" applyFont="1"/>
    <xf numFmtId="0" fontId="22" fillId="2" borderId="6" xfId="0" applyFont="1" applyFill="1" applyBorder="1" applyAlignment="1">
      <alignment horizontal="left" vertical="center" wrapText="1"/>
    </xf>
    <xf numFmtId="0" fontId="22" fillId="2" borderId="15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justify" vertical="center" wrapText="1"/>
    </xf>
    <xf numFmtId="0" fontId="22" fillId="2" borderId="6" xfId="0" applyFont="1" applyFill="1" applyBorder="1" applyAlignment="1">
      <alignment horizontal="justify" vertical="top" wrapText="1"/>
    </xf>
    <xf numFmtId="0" fontId="25" fillId="0" borderId="0" xfId="0" applyFont="1"/>
    <xf numFmtId="3" fontId="22" fillId="2" borderId="25" xfId="0" applyNumberFormat="1" applyFont="1" applyFill="1" applyBorder="1" applyAlignment="1">
      <alignment horizontal="right" vertical="center" wrapText="1"/>
    </xf>
    <xf numFmtId="0" fontId="22" fillId="2" borderId="0" xfId="0" applyFont="1" applyFill="1" applyAlignment="1">
      <alignment horizontal="left" vertical="center" wrapText="1"/>
    </xf>
    <xf numFmtId="3" fontId="23" fillId="0" borderId="0" xfId="0" applyNumberFormat="1" applyFont="1"/>
    <xf numFmtId="0" fontId="23" fillId="2" borderId="5" xfId="0" applyFont="1" applyFill="1" applyBorder="1" applyAlignment="1">
      <alignment horizontal="justify" vertical="center" wrapText="1"/>
    </xf>
    <xf numFmtId="0" fontId="26" fillId="2" borderId="11" xfId="0" applyFont="1" applyFill="1" applyBorder="1" applyAlignment="1">
      <alignment horizontal="justify" vertical="center" wrapText="1"/>
    </xf>
    <xf numFmtId="164" fontId="22" fillId="2" borderId="13" xfId="0" applyNumberFormat="1" applyFont="1" applyFill="1" applyBorder="1" applyAlignment="1">
      <alignment vertical="center" wrapText="1"/>
    </xf>
    <xf numFmtId="3" fontId="25" fillId="0" borderId="0" xfId="0" applyNumberFormat="1" applyFont="1"/>
    <xf numFmtId="0" fontId="25" fillId="2" borderId="8" xfId="0" applyFont="1" applyFill="1" applyBorder="1" applyAlignment="1">
      <alignment horizontal="justify" vertical="top" wrapText="1"/>
    </xf>
    <xf numFmtId="3" fontId="22" fillId="2" borderId="13" xfId="0" applyNumberFormat="1" applyFont="1" applyFill="1" applyBorder="1" applyAlignment="1">
      <alignment horizontal="right" vertical="center" wrapText="1"/>
    </xf>
    <xf numFmtId="0" fontId="24" fillId="0" borderId="0" xfId="0" applyFont="1"/>
    <xf numFmtId="3" fontId="24" fillId="0" borderId="0" xfId="0" applyNumberFormat="1" applyFont="1"/>
    <xf numFmtId="0" fontId="23" fillId="2" borderId="5" xfId="0" applyFont="1" applyFill="1" applyBorder="1" applyAlignment="1">
      <alignment horizontal="justify" wrapText="1"/>
    </xf>
    <xf numFmtId="0" fontId="23" fillId="2" borderId="6" xfId="0" applyFont="1" applyFill="1" applyBorder="1" applyAlignment="1">
      <alignment horizontal="justify" wrapText="1"/>
    </xf>
    <xf numFmtId="3" fontId="23" fillId="2" borderId="7" xfId="0" applyNumberFormat="1" applyFont="1" applyFill="1" applyBorder="1" applyAlignment="1">
      <alignment horizontal="right" wrapText="1"/>
    </xf>
    <xf numFmtId="3" fontId="22" fillId="2" borderId="24" xfId="0" applyNumberFormat="1" applyFont="1" applyFill="1" applyBorder="1" applyAlignment="1">
      <alignment horizontal="right" vertical="center" wrapText="1"/>
    </xf>
    <xf numFmtId="3" fontId="23" fillId="2" borderId="32" xfId="0" applyNumberFormat="1" applyFont="1" applyFill="1" applyBorder="1" applyAlignment="1">
      <alignment horizontal="right" vertical="center" wrapText="1"/>
    </xf>
    <xf numFmtId="0" fontId="26" fillId="2" borderId="28" xfId="0" applyFont="1" applyFill="1" applyBorder="1" applyAlignment="1">
      <alignment horizontal="justify" vertical="center" wrapText="1"/>
    </xf>
    <xf numFmtId="0" fontId="22" fillId="2" borderId="30" xfId="0" applyFont="1" applyFill="1" applyBorder="1" applyAlignment="1">
      <alignment horizontal="justify" vertical="center" wrapText="1"/>
    </xf>
    <xf numFmtId="3" fontId="22" fillId="2" borderId="26" xfId="0" applyNumberFormat="1" applyFont="1" applyFill="1" applyBorder="1" applyAlignment="1">
      <alignment vertical="center" wrapText="1"/>
    </xf>
    <xf numFmtId="0" fontId="22" fillId="2" borderId="17" xfId="0" applyFont="1" applyFill="1" applyBorder="1" applyAlignment="1">
      <alignment horizontal="justify" vertical="center" wrapText="1"/>
    </xf>
    <xf numFmtId="3" fontId="22" fillId="2" borderId="18" xfId="0" applyNumberFormat="1" applyFont="1" applyFill="1" applyBorder="1" applyAlignment="1">
      <alignment vertical="center" wrapText="1"/>
    </xf>
    <xf numFmtId="3" fontId="22" fillId="2" borderId="19" xfId="0" applyNumberFormat="1" applyFont="1" applyFill="1" applyBorder="1" applyAlignment="1">
      <alignment vertical="center" wrapText="1"/>
    </xf>
    <xf numFmtId="0" fontId="25" fillId="2" borderId="14" xfId="0" applyFont="1" applyFill="1" applyBorder="1" applyAlignment="1">
      <alignment horizontal="justify" vertical="top" wrapText="1"/>
    </xf>
    <xf numFmtId="0" fontId="25" fillId="2" borderId="5" xfId="0" applyFont="1" applyFill="1" applyBorder="1" applyAlignment="1">
      <alignment horizontal="justify" vertical="top" wrapText="1"/>
    </xf>
    <xf numFmtId="3" fontId="22" fillId="2" borderId="6" xfId="0" applyNumberFormat="1" applyFont="1" applyFill="1" applyBorder="1" applyAlignment="1">
      <alignment horizontal="right" vertical="center" wrapText="1"/>
    </xf>
    <xf numFmtId="3" fontId="23" fillId="2" borderId="6" xfId="0" applyNumberFormat="1" applyFont="1" applyFill="1" applyBorder="1" applyAlignment="1">
      <alignment horizontal="right" vertical="center" wrapText="1"/>
    </xf>
    <xf numFmtId="3" fontId="23" fillId="2" borderId="9" xfId="0" applyNumberFormat="1" applyFont="1" applyFill="1" applyBorder="1" applyAlignment="1">
      <alignment horizontal="right" vertical="center" wrapText="1"/>
    </xf>
    <xf numFmtId="3" fontId="23" fillId="2" borderId="5" xfId="0" applyNumberFormat="1" applyFont="1" applyFill="1" applyBorder="1" applyAlignment="1">
      <alignment horizontal="left" vertical="top" wrapText="1"/>
    </xf>
    <xf numFmtId="3" fontId="23" fillId="2" borderId="6" xfId="0" applyNumberFormat="1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left" vertical="top" wrapText="1"/>
    </xf>
    <xf numFmtId="0" fontId="23" fillId="2" borderId="8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3" fontId="23" fillId="2" borderId="5" xfId="0" applyNumberFormat="1" applyFont="1" applyFill="1" applyBorder="1" applyAlignment="1">
      <alignment horizontal="right" vertical="center" wrapText="1"/>
    </xf>
    <xf numFmtId="1" fontId="23" fillId="2" borderId="10" xfId="0" applyNumberFormat="1" applyFont="1" applyFill="1" applyBorder="1" applyAlignment="1">
      <alignment horizontal="right" vertical="center" wrapText="1"/>
    </xf>
    <xf numFmtId="1" fontId="22" fillId="2" borderId="7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vertical="top"/>
    </xf>
    <xf numFmtId="0" fontId="27" fillId="0" borderId="0" xfId="0" applyFont="1"/>
    <xf numFmtId="0" fontId="23" fillId="2" borderId="9" xfId="0" applyFont="1" applyFill="1" applyBorder="1" applyAlignment="1">
      <alignment vertical="top" wrapText="1"/>
    </xf>
    <xf numFmtId="0" fontId="28" fillId="0" borderId="0" xfId="0" applyFont="1"/>
    <xf numFmtId="1" fontId="23" fillId="2" borderId="7" xfId="0" applyNumberFormat="1" applyFont="1" applyFill="1" applyBorder="1" applyAlignment="1">
      <alignment horizontal="right" wrapText="1"/>
    </xf>
    <xf numFmtId="0" fontId="22" fillId="2" borderId="5" xfId="0" applyFont="1" applyFill="1" applyBorder="1" applyAlignment="1">
      <alignment horizontal="justify" vertical="center" wrapText="1"/>
    </xf>
    <xf numFmtId="0" fontId="23" fillId="2" borderId="0" xfId="0" applyFont="1" applyFill="1" applyAlignment="1">
      <alignment horizontal="justify" vertical="top" wrapText="1"/>
    </xf>
    <xf numFmtId="0" fontId="22" fillId="2" borderId="0" xfId="0" applyFont="1" applyFill="1" applyAlignment="1">
      <alignment horizontal="justify" vertical="center" wrapText="1"/>
    </xf>
    <xf numFmtId="0" fontId="23" fillId="2" borderId="0" xfId="0" applyFont="1" applyFill="1" applyAlignment="1">
      <alignment horizontal="center" vertical="center" wrapText="1"/>
    </xf>
    <xf numFmtId="0" fontId="22" fillId="2" borderId="49" xfId="0" applyFont="1" applyFill="1" applyBorder="1" applyAlignment="1">
      <alignment horizontal="center" vertical="center" wrapText="1"/>
    </xf>
    <xf numFmtId="0" fontId="2" fillId="2" borderId="6" xfId="0" applyFont="1" applyFill="1" applyBorder="1"/>
    <xf numFmtId="0" fontId="22" fillId="2" borderId="50" xfId="0" applyFont="1" applyFill="1" applyBorder="1" applyAlignment="1">
      <alignment horizontal="center" vertical="center" wrapText="1"/>
    </xf>
    <xf numFmtId="164" fontId="23" fillId="2" borderId="6" xfId="0" applyNumberFormat="1" applyFont="1" applyFill="1" applyBorder="1" applyAlignment="1">
      <alignment horizontal="right" vertical="center" wrapText="1"/>
    </xf>
    <xf numFmtId="164" fontId="23" fillId="2" borderId="51" xfId="0" applyNumberFormat="1" applyFont="1" applyFill="1" applyBorder="1" applyAlignment="1">
      <alignment horizontal="right" vertical="center" wrapText="1"/>
    </xf>
    <xf numFmtId="0" fontId="22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wrapText="1"/>
    </xf>
    <xf numFmtId="0" fontId="22" fillId="2" borderId="31" xfId="0" applyFont="1" applyFill="1" applyBorder="1" applyAlignment="1">
      <alignment horizontal="justify" vertical="center" wrapText="1"/>
    </xf>
    <xf numFmtId="0" fontId="22" fillId="2" borderId="50" xfId="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justify" vertical="center" wrapText="1"/>
    </xf>
    <xf numFmtId="3" fontId="22" fillId="2" borderId="9" xfId="0" applyNumberFormat="1" applyFont="1" applyFill="1" applyBorder="1" applyAlignment="1">
      <alignment vertical="center" wrapText="1"/>
    </xf>
    <xf numFmtId="3" fontId="22" fillId="2" borderId="12" xfId="0" applyNumberFormat="1" applyFont="1" applyFill="1" applyBorder="1" applyAlignment="1">
      <alignment vertical="center" wrapText="1"/>
    </xf>
    <xf numFmtId="3" fontId="22" fillId="2" borderId="53" xfId="0" applyNumberFormat="1" applyFont="1" applyFill="1" applyBorder="1" applyAlignment="1">
      <alignment horizontal="right" vertical="center" wrapText="1"/>
    </xf>
    <xf numFmtId="164" fontId="22" fillId="2" borderId="6" xfId="0" applyNumberFormat="1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/>
    <xf numFmtId="0" fontId="24" fillId="2" borderId="6" xfId="0" applyFont="1" applyFill="1" applyBorder="1"/>
    <xf numFmtId="3" fontId="24" fillId="2" borderId="6" xfId="0" applyNumberFormat="1" applyFont="1" applyFill="1" applyBorder="1"/>
    <xf numFmtId="1" fontId="23" fillId="2" borderId="6" xfId="0" applyNumberFormat="1" applyFont="1" applyFill="1" applyBorder="1" applyAlignment="1">
      <alignment horizontal="right" vertical="center" wrapText="1"/>
    </xf>
    <xf numFmtId="0" fontId="22" fillId="2" borderId="50" xfId="0" applyFont="1" applyFill="1" applyBorder="1" applyAlignment="1">
      <alignment vertical="center" wrapText="1"/>
    </xf>
    <xf numFmtId="0" fontId="24" fillId="2" borderId="7" xfId="0" applyFont="1" applyFill="1" applyBorder="1"/>
    <xf numFmtId="3" fontId="24" fillId="2" borderId="7" xfId="0" applyNumberFormat="1" applyFont="1" applyFill="1" applyBorder="1"/>
    <xf numFmtId="3" fontId="19" fillId="2" borderId="9" xfId="0" applyNumberFormat="1" applyFont="1" applyFill="1" applyBorder="1" applyAlignment="1">
      <alignment horizontal="right" vertical="center" wrapText="1"/>
    </xf>
    <xf numFmtId="0" fontId="17" fillId="2" borderId="9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justify" vertical="center" wrapText="1"/>
    </xf>
    <xf numFmtId="3" fontId="19" fillId="2" borderId="10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horizontal="center" vertical="center" wrapText="1"/>
    </xf>
    <xf numFmtId="164" fontId="19" fillId="2" borderId="9" xfId="0" applyNumberFormat="1" applyFont="1" applyFill="1" applyBorder="1" applyAlignment="1">
      <alignment horizontal="right" vertical="center" wrapText="1"/>
    </xf>
    <xf numFmtId="0" fontId="17" fillId="2" borderId="9" xfId="0" applyFont="1" applyFill="1" applyBorder="1" applyAlignment="1">
      <alignment horizontal="justify" vertical="center" wrapText="1"/>
    </xf>
    <xf numFmtId="0" fontId="25" fillId="0" borderId="52" xfId="0" applyFont="1" applyBorder="1"/>
    <xf numFmtId="3" fontId="25" fillId="0" borderId="52" xfId="0" applyNumberFormat="1" applyFont="1" applyBorder="1"/>
    <xf numFmtId="0" fontId="23" fillId="0" borderId="52" xfId="0" applyFont="1" applyBorder="1"/>
    <xf numFmtId="0" fontId="17" fillId="2" borderId="0" xfId="0" applyFont="1" applyFill="1" applyAlignment="1">
      <alignment horizontal="center" vertical="center" wrapText="1"/>
    </xf>
    <xf numFmtId="0" fontId="23" fillId="2" borderId="5" xfId="0" applyFont="1" applyFill="1" applyBorder="1" applyAlignment="1">
      <alignment horizontal="left" vertical="center" wrapText="1"/>
    </xf>
    <xf numFmtId="3" fontId="22" fillId="2" borderId="16" xfId="0" applyNumberFormat="1" applyFont="1" applyFill="1" applyBorder="1" applyAlignment="1">
      <alignment vertical="center" wrapText="1"/>
    </xf>
    <xf numFmtId="0" fontId="23" fillId="2" borderId="7" xfId="0" applyFont="1" applyFill="1" applyBorder="1" applyAlignment="1">
      <alignment horizontal="justify" vertical="top" wrapText="1"/>
    </xf>
    <xf numFmtId="166" fontId="2" fillId="0" borderId="0" xfId="1" applyNumberFormat="1" applyFont="1"/>
    <xf numFmtId="1" fontId="22" fillId="2" borderId="6" xfId="0" applyNumberFormat="1" applyFont="1" applyFill="1" applyBorder="1" applyAlignment="1">
      <alignment horizontal="right" vertical="center" wrapText="1"/>
    </xf>
    <xf numFmtId="164" fontId="22" fillId="2" borderId="18" xfId="0" applyNumberFormat="1" applyFont="1" applyFill="1" applyBorder="1" applyAlignment="1">
      <alignment horizontal="right" vertical="center" wrapText="1"/>
    </xf>
    <xf numFmtId="164" fontId="22" fillId="2" borderId="18" xfId="0" applyNumberFormat="1" applyFont="1" applyFill="1" applyBorder="1" applyAlignment="1">
      <alignment vertical="center" wrapText="1"/>
    </xf>
    <xf numFmtId="164" fontId="22" fillId="2" borderId="26" xfId="0" applyNumberFormat="1" applyFont="1" applyFill="1" applyBorder="1" applyAlignment="1">
      <alignment vertical="center" wrapText="1"/>
    </xf>
    <xf numFmtId="164" fontId="22" fillId="2" borderId="12" xfId="0" applyNumberFormat="1" applyFont="1" applyFill="1" applyBorder="1" applyAlignment="1">
      <alignment vertical="center" wrapText="1"/>
    </xf>
    <xf numFmtId="164" fontId="22" fillId="2" borderId="10" xfId="0" applyNumberFormat="1" applyFont="1" applyFill="1" applyBorder="1" applyAlignment="1">
      <alignment vertical="center" wrapText="1"/>
    </xf>
    <xf numFmtId="164" fontId="24" fillId="2" borderId="7" xfId="0" applyNumberFormat="1" applyFont="1" applyFill="1" applyBorder="1"/>
    <xf numFmtId="164" fontId="22" fillId="2" borderId="9" xfId="0" applyNumberFormat="1" applyFont="1" applyFill="1" applyBorder="1" applyAlignment="1">
      <alignment vertical="center" wrapText="1"/>
    </xf>
    <xf numFmtId="164" fontId="24" fillId="2" borderId="6" xfId="0" applyNumberFormat="1" applyFont="1" applyFill="1" applyBorder="1"/>
    <xf numFmtId="164" fontId="22" fillId="2" borderId="12" xfId="0" applyNumberFormat="1" applyFont="1" applyFill="1" applyBorder="1" applyAlignment="1">
      <alignment horizontal="right" vertical="center" wrapText="1"/>
    </xf>
    <xf numFmtId="164" fontId="22" fillId="2" borderId="10" xfId="0" applyNumberFormat="1" applyFont="1" applyFill="1" applyBorder="1" applyAlignment="1">
      <alignment horizontal="right" vertical="center" wrapText="1"/>
    </xf>
    <xf numFmtId="0" fontId="16" fillId="4" borderId="56" xfId="0" applyFont="1" applyFill="1" applyBorder="1" applyAlignment="1">
      <alignment horizontal="center" vertical="center" wrapText="1"/>
    </xf>
    <xf numFmtId="3" fontId="22" fillId="2" borderId="57" xfId="0" applyNumberFormat="1" applyFont="1" applyFill="1" applyBorder="1" applyAlignment="1">
      <alignment horizontal="right" vertical="center" wrapText="1"/>
    </xf>
    <xf numFmtId="164" fontId="22" fillId="2" borderId="57" xfId="0" applyNumberFormat="1" applyFont="1" applyFill="1" applyBorder="1" applyAlignment="1">
      <alignment horizontal="right" vertical="center" wrapText="1"/>
    </xf>
    <xf numFmtId="3" fontId="22" fillId="2" borderId="58" xfId="0" applyNumberFormat="1" applyFont="1" applyFill="1" applyBorder="1" applyAlignment="1">
      <alignment horizontal="right" vertical="center" wrapText="1"/>
    </xf>
    <xf numFmtId="3" fontId="23" fillId="2" borderId="7" xfId="0" applyNumberFormat="1" applyFont="1" applyFill="1" applyBorder="1" applyAlignment="1">
      <alignment horizontal="right" vertical="top" wrapText="1"/>
    </xf>
    <xf numFmtId="0" fontId="30" fillId="4" borderId="0" xfId="0" applyFont="1" applyFill="1" applyAlignment="1">
      <alignment horizontal="center" vertical="center" wrapText="1"/>
    </xf>
    <xf numFmtId="0" fontId="1" fillId="2" borderId="24" xfId="0" applyFont="1" applyFill="1" applyBorder="1"/>
    <xf numFmtId="0" fontId="7" fillId="2" borderId="24" xfId="0" applyFont="1" applyFill="1" applyBorder="1"/>
    <xf numFmtId="0" fontId="30" fillId="4" borderId="56" xfId="0" applyFont="1" applyFill="1" applyBorder="1" applyAlignment="1">
      <alignment horizontal="center" vertical="center" wrapText="1"/>
    </xf>
    <xf numFmtId="166" fontId="27" fillId="0" borderId="0" xfId="1" applyNumberFormat="1" applyFont="1"/>
    <xf numFmtId="166" fontId="23" fillId="2" borderId="7" xfId="1" applyNumberFormat="1" applyFont="1" applyFill="1" applyBorder="1" applyAlignment="1">
      <alignment horizontal="right" vertical="center" wrapText="1"/>
    </xf>
    <xf numFmtId="166" fontId="29" fillId="0" borderId="0" xfId="1" applyNumberFormat="1" applyFont="1"/>
    <xf numFmtId="166" fontId="5" fillId="0" borderId="0" xfId="1" applyNumberFormat="1" applyFont="1"/>
    <xf numFmtId="1" fontId="9" fillId="3" borderId="0" xfId="0" applyNumberFormat="1" applyFont="1" applyFill="1" applyAlignment="1">
      <alignment horizontal="left"/>
    </xf>
    <xf numFmtId="164" fontId="23" fillId="2" borderId="7" xfId="1" applyNumberFormat="1" applyFont="1" applyFill="1" applyBorder="1" applyAlignment="1">
      <alignment horizontal="right" vertical="center" wrapText="1"/>
    </xf>
    <xf numFmtId="3" fontId="4" fillId="0" borderId="0" xfId="0" applyNumberFormat="1" applyFont="1" applyAlignment="1">
      <alignment horizontal="center"/>
    </xf>
    <xf numFmtId="166" fontId="23" fillId="2" borderId="6" xfId="1" applyNumberFormat="1" applyFont="1" applyFill="1" applyBorder="1" applyAlignment="1">
      <alignment horizontal="right" vertical="center" wrapText="1"/>
    </xf>
    <xf numFmtId="0" fontId="16" fillId="4" borderId="44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6" fillId="4" borderId="45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16" fillId="4" borderId="54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16" fillId="4" borderId="48" xfId="0" applyFont="1" applyFill="1" applyBorder="1" applyAlignment="1">
      <alignment horizontal="center" vertical="center"/>
    </xf>
    <xf numFmtId="0" fontId="16" fillId="4" borderId="55" xfId="0" applyFont="1" applyFill="1" applyBorder="1" applyAlignment="1">
      <alignment horizontal="center" vertical="center"/>
    </xf>
    <xf numFmtId="0" fontId="22" fillId="2" borderId="22" xfId="0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3" fontId="4" fillId="0" borderId="52" xfId="0" applyNumberFormat="1" applyFont="1" applyBorder="1" applyAlignment="1">
      <alignment horizontal="center"/>
    </xf>
    <xf numFmtId="0" fontId="22" fillId="2" borderId="49" xfId="0" applyFont="1" applyFill="1" applyBorder="1" applyAlignment="1">
      <alignment horizontal="center" vertical="center" wrapText="1"/>
    </xf>
    <xf numFmtId="0" fontId="22" fillId="2" borderId="50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16" fillId="4" borderId="47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center" wrapText="1"/>
    </xf>
    <xf numFmtId="0" fontId="16" fillId="4" borderId="43" xfId="0" applyFont="1" applyFill="1" applyBorder="1" applyAlignment="1">
      <alignment horizontal="center" vertical="center" wrapText="1"/>
    </xf>
    <xf numFmtId="0" fontId="16" fillId="4" borderId="37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 wrapText="1"/>
    </xf>
    <xf numFmtId="0" fontId="16" fillId="4" borderId="40" xfId="0" applyFont="1" applyFill="1" applyBorder="1" applyAlignment="1">
      <alignment horizontal="center" vertical="center" wrapText="1"/>
    </xf>
    <xf numFmtId="0" fontId="16" fillId="4" borderId="4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F302E"/>
      <color rgb="FFD68D87"/>
      <color rgb="FFCF66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66676</xdr:rowOff>
    </xdr:from>
    <xdr:to>
      <xdr:col>2</xdr:col>
      <xdr:colOff>915653</xdr:colOff>
      <xdr:row>5</xdr:row>
      <xdr:rowOff>19051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6676"/>
          <a:ext cx="1268078" cy="9334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28575</xdr:rowOff>
    </xdr:from>
    <xdr:to>
      <xdr:col>2</xdr:col>
      <xdr:colOff>896603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2</xdr:col>
      <xdr:colOff>963278</xdr:colOff>
      <xdr:row>5</xdr:row>
      <xdr:rowOff>37806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19050"/>
          <a:ext cx="1268078" cy="99983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47625</xdr:rowOff>
    </xdr:from>
    <xdr:to>
      <xdr:col>2</xdr:col>
      <xdr:colOff>953753</xdr:colOff>
      <xdr:row>5</xdr:row>
      <xdr:rowOff>66381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28575</xdr:rowOff>
    </xdr:from>
    <xdr:to>
      <xdr:col>2</xdr:col>
      <xdr:colOff>953753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38100</xdr:rowOff>
    </xdr:from>
    <xdr:to>
      <xdr:col>2</xdr:col>
      <xdr:colOff>906128</xdr:colOff>
      <xdr:row>5</xdr:row>
      <xdr:rowOff>56856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38100</xdr:rowOff>
    </xdr:from>
    <xdr:to>
      <xdr:col>2</xdr:col>
      <xdr:colOff>906128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47625</xdr:rowOff>
    </xdr:from>
    <xdr:to>
      <xdr:col>2</xdr:col>
      <xdr:colOff>934703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38100</xdr:rowOff>
    </xdr:from>
    <xdr:to>
      <xdr:col>2</xdr:col>
      <xdr:colOff>934703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38100</xdr:rowOff>
    </xdr:from>
    <xdr:to>
      <xdr:col>2</xdr:col>
      <xdr:colOff>1001378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38100</xdr:rowOff>
    </xdr:from>
    <xdr:to>
      <xdr:col>2</xdr:col>
      <xdr:colOff>934703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85725</xdr:rowOff>
    </xdr:from>
    <xdr:to>
      <xdr:col>2</xdr:col>
      <xdr:colOff>963278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85725"/>
          <a:ext cx="1268078" cy="94268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38100</xdr:rowOff>
    </xdr:from>
    <xdr:to>
      <xdr:col>2</xdr:col>
      <xdr:colOff>925178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28575</xdr:rowOff>
    </xdr:from>
    <xdr:to>
      <xdr:col>2</xdr:col>
      <xdr:colOff>1001378</xdr:colOff>
      <xdr:row>5</xdr:row>
      <xdr:rowOff>47331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74084</xdr:colOff>
      <xdr:row>0</xdr:row>
      <xdr:rowOff>52917</xdr:rowOff>
    </xdr:from>
    <xdr:to>
      <xdr:col>2</xdr:col>
      <xdr:colOff>1035245</xdr:colOff>
      <xdr:row>5</xdr:row>
      <xdr:rowOff>31751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834" y="52917"/>
          <a:ext cx="1268078" cy="963084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28575</xdr:rowOff>
    </xdr:from>
    <xdr:to>
      <xdr:col>2</xdr:col>
      <xdr:colOff>963278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28575</xdr:rowOff>
    </xdr:from>
    <xdr:to>
      <xdr:col>2</xdr:col>
      <xdr:colOff>953753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47625</xdr:rowOff>
    </xdr:from>
    <xdr:to>
      <xdr:col>2</xdr:col>
      <xdr:colOff>972803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28575</xdr:rowOff>
    </xdr:from>
    <xdr:to>
      <xdr:col>2</xdr:col>
      <xdr:colOff>972803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19050</xdr:rowOff>
    </xdr:from>
    <xdr:to>
      <xdr:col>2</xdr:col>
      <xdr:colOff>1020428</xdr:colOff>
      <xdr:row>5</xdr:row>
      <xdr:rowOff>37806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19050"/>
          <a:ext cx="1268078" cy="999831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47625</xdr:rowOff>
    </xdr:from>
    <xdr:to>
      <xdr:col>2</xdr:col>
      <xdr:colOff>944228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38100</xdr:rowOff>
    </xdr:from>
    <xdr:to>
      <xdr:col>2</xdr:col>
      <xdr:colOff>1001378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66675</xdr:rowOff>
    </xdr:from>
    <xdr:to>
      <xdr:col>2</xdr:col>
      <xdr:colOff>953753</xdr:colOff>
      <xdr:row>5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6675"/>
          <a:ext cx="1268078" cy="942975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38100</xdr:rowOff>
    </xdr:from>
    <xdr:to>
      <xdr:col>2</xdr:col>
      <xdr:colOff>982328</xdr:colOff>
      <xdr:row>5</xdr:row>
      <xdr:rowOff>56856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38100</xdr:rowOff>
    </xdr:from>
    <xdr:to>
      <xdr:col>2</xdr:col>
      <xdr:colOff>953753</xdr:colOff>
      <xdr:row>5</xdr:row>
      <xdr:rowOff>56856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1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28575</xdr:rowOff>
    </xdr:from>
    <xdr:to>
      <xdr:col>2</xdr:col>
      <xdr:colOff>963278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28575</xdr:rowOff>
    </xdr:from>
    <xdr:to>
      <xdr:col>2</xdr:col>
      <xdr:colOff>925178</xdr:colOff>
      <xdr:row>5</xdr:row>
      <xdr:rowOff>47331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8575"/>
          <a:ext cx="1268078" cy="999831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2</xdr:col>
      <xdr:colOff>963278</xdr:colOff>
      <xdr:row>5</xdr:row>
      <xdr:rowOff>75906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57150"/>
          <a:ext cx="1268078" cy="999831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47625</xdr:rowOff>
    </xdr:from>
    <xdr:to>
      <xdr:col>2</xdr:col>
      <xdr:colOff>972803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47625</xdr:rowOff>
    </xdr:from>
    <xdr:to>
      <xdr:col>2</xdr:col>
      <xdr:colOff>972803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57150</xdr:rowOff>
    </xdr:from>
    <xdr:to>
      <xdr:col>2</xdr:col>
      <xdr:colOff>915653</xdr:colOff>
      <xdr:row>5</xdr:row>
      <xdr:rowOff>75906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57150"/>
          <a:ext cx="1268078" cy="999831"/>
        </a:xfrm>
        <a:prstGeom prst="rect">
          <a:avLst/>
        </a:prstGeom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47625</xdr:rowOff>
    </xdr:from>
    <xdr:to>
      <xdr:col>2</xdr:col>
      <xdr:colOff>972803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2</xdr:col>
      <xdr:colOff>944228</xdr:colOff>
      <xdr:row>5</xdr:row>
      <xdr:rowOff>75906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62F6AF-06F6-415F-9269-FF5E9A5B3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57150"/>
          <a:ext cx="1268078" cy="9998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66675</xdr:rowOff>
    </xdr:from>
    <xdr:to>
      <xdr:col>2</xdr:col>
      <xdr:colOff>896603</xdr:colOff>
      <xdr:row>5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66675"/>
          <a:ext cx="1268078" cy="923925"/>
        </a:xfrm>
        <a:prstGeom prst="rect">
          <a:avLst/>
        </a:prstGeom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2</xdr:col>
      <xdr:colOff>944228</xdr:colOff>
      <xdr:row>5</xdr:row>
      <xdr:rowOff>75906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57150"/>
          <a:ext cx="1268078" cy="999831"/>
        </a:xfrm>
        <a:prstGeom prst="rect">
          <a:avLst/>
        </a:prstGeom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38100</xdr:rowOff>
    </xdr:from>
    <xdr:to>
      <xdr:col>2</xdr:col>
      <xdr:colOff>953753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38100</xdr:rowOff>
    </xdr:from>
    <xdr:to>
      <xdr:col>2</xdr:col>
      <xdr:colOff>972803</xdr:colOff>
      <xdr:row>5</xdr:row>
      <xdr:rowOff>56856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38100"/>
          <a:ext cx="1268078" cy="99983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47625</xdr:rowOff>
    </xdr:from>
    <xdr:to>
      <xdr:col>2</xdr:col>
      <xdr:colOff>1029953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7625"/>
          <a:ext cx="1268078" cy="99983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10583</xdr:colOff>
      <xdr:row>0</xdr:row>
      <xdr:rowOff>42333</xdr:rowOff>
    </xdr:from>
    <xdr:to>
      <xdr:col>2</xdr:col>
      <xdr:colOff>971744</xdr:colOff>
      <xdr:row>5</xdr:row>
      <xdr:rowOff>57914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333" y="42333"/>
          <a:ext cx="1268078" cy="99983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</xdr:colOff>
      <xdr:row>0</xdr:row>
      <xdr:rowOff>42334</xdr:rowOff>
    </xdr:from>
    <xdr:to>
      <xdr:col>2</xdr:col>
      <xdr:colOff>982327</xdr:colOff>
      <xdr:row>5</xdr:row>
      <xdr:rowOff>57915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916" y="42334"/>
          <a:ext cx="1268078" cy="99983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2</xdr:col>
      <xdr:colOff>934703</xdr:colOff>
      <xdr:row>5</xdr:row>
      <xdr:rowOff>66381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47625"/>
          <a:ext cx="1268078" cy="999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A1:W71"/>
  <sheetViews>
    <sheetView tabSelected="1"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85546875" style="15" customWidth="1"/>
    <col min="3" max="3" width="57.28515625" style="15" customWidth="1"/>
    <col min="4" max="4" width="13.85546875" style="15" customWidth="1"/>
    <col min="5" max="5" width="12.7109375" style="15" customWidth="1"/>
    <col min="6" max="6" width="13.5703125" style="15" customWidth="1"/>
    <col min="7" max="7" width="13.42578125" style="15" customWidth="1"/>
    <col min="8" max="8" width="13" style="15" customWidth="1"/>
    <col min="9" max="9" width="13.42578125" style="15" customWidth="1"/>
    <col min="10" max="10" width="2.7109375" style="1" customWidth="1"/>
    <col min="11" max="11" width="1.85546875" style="1" customWidth="1"/>
    <col min="12" max="12" width="8.140625" style="2" customWidth="1"/>
    <col min="13" max="13" width="13.140625" style="2" customWidth="1"/>
    <col min="14" max="14" width="12.140625" style="2" customWidth="1"/>
    <col min="15" max="15" width="13.42578125" style="2" customWidth="1"/>
    <col min="16" max="16" width="16.7109375" style="2" customWidth="1"/>
    <col min="17" max="17" width="13.140625" style="2" customWidth="1"/>
    <col min="18" max="18" width="18.140625" style="2" customWidth="1"/>
    <col min="19" max="19" width="17.7109375" style="2" customWidth="1"/>
    <col min="20" max="20" width="18.5703125" style="2" customWidth="1"/>
    <col min="21" max="21" width="13.85546875" style="2" customWidth="1"/>
    <col min="22" max="16384" width="11.42578125" style="2"/>
  </cols>
  <sheetData>
    <row r="1" spans="1:23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3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3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3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3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3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3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23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</row>
    <row r="10" spans="1:23" s="4" customFormat="1" ht="18" customHeight="1" x14ac:dyDescent="0.25">
      <c r="A10" s="3"/>
      <c r="B10" s="214" t="s">
        <v>13</v>
      </c>
      <c r="C10" s="215"/>
      <c r="D10" s="190">
        <v>16333979955</v>
      </c>
      <c r="E10" s="191">
        <v>773035549.98999965</v>
      </c>
      <c r="F10" s="190">
        <v>17107015504.989998</v>
      </c>
      <c r="G10" s="190">
        <v>11146167105.630001</v>
      </c>
      <c r="H10" s="190">
        <v>11102823370.820002</v>
      </c>
      <c r="I10" s="190">
        <v>5960848399.3599958</v>
      </c>
      <c r="J10" s="3"/>
      <c r="K10" s="3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s="4" customFormat="1" ht="16.149999999999999" customHeight="1" x14ac:dyDescent="0.25">
      <c r="A11" s="3"/>
      <c r="B11" s="47">
        <v>1100</v>
      </c>
      <c r="C11" s="48" t="s">
        <v>14</v>
      </c>
      <c r="D11" s="49">
        <v>6095186287</v>
      </c>
      <c r="E11" s="50">
        <v>384963342.86999989</v>
      </c>
      <c r="F11" s="49">
        <v>6480149629.8699999</v>
      </c>
      <c r="G11" s="49">
        <v>4704573903.8200006</v>
      </c>
      <c r="H11" s="49">
        <v>4674054895.6900005</v>
      </c>
      <c r="I11" s="49">
        <v>1775575726.0499992</v>
      </c>
      <c r="J11" s="3"/>
      <c r="K11" s="3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s="4" customFormat="1" ht="16.149999999999999" customHeight="1" x14ac:dyDescent="0.25">
      <c r="A12" s="3"/>
      <c r="B12" s="47"/>
      <c r="C12" s="48"/>
      <c r="D12" s="49"/>
      <c r="E12" s="50"/>
      <c r="F12" s="49"/>
      <c r="G12" s="49"/>
      <c r="H12" s="49"/>
      <c r="I12" s="49"/>
      <c r="J12" s="3"/>
      <c r="K12" s="3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s="4" customFormat="1" ht="16.149999999999999" customHeight="1" x14ac:dyDescent="0.25">
      <c r="A13" s="3"/>
      <c r="B13" s="51">
        <v>101</v>
      </c>
      <c r="C13" s="52" t="s">
        <v>196</v>
      </c>
      <c r="D13" s="53">
        <v>20390880</v>
      </c>
      <c r="E13" s="54">
        <v>-1138035.94</v>
      </c>
      <c r="F13" s="53">
        <v>19252844.059999999</v>
      </c>
      <c r="G13" s="53">
        <v>12370530.979999999</v>
      </c>
      <c r="H13" s="53">
        <v>12370530.979999999</v>
      </c>
      <c r="I13" s="53">
        <v>6882313.0800000001</v>
      </c>
      <c r="J13" s="3"/>
      <c r="K13" s="2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s="4" customFormat="1" ht="16.149999999999999" customHeight="1" x14ac:dyDescent="0.25">
      <c r="A14" s="3"/>
      <c r="B14" s="51">
        <v>102</v>
      </c>
      <c r="C14" s="52" t="s">
        <v>15</v>
      </c>
      <c r="D14" s="53">
        <v>33215986</v>
      </c>
      <c r="E14" s="54">
        <v>-2583684.4900000002</v>
      </c>
      <c r="F14" s="53">
        <v>30632301.50999999</v>
      </c>
      <c r="G14" s="53">
        <v>21532118.909999996</v>
      </c>
      <c r="H14" s="53">
        <v>21532118.909999996</v>
      </c>
      <c r="I14" s="53">
        <v>9100182.599999994</v>
      </c>
      <c r="J14" s="3"/>
      <c r="K14" s="25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s="4" customFormat="1" ht="16.149999999999999" customHeight="1" x14ac:dyDescent="0.25">
      <c r="A15" s="3"/>
      <c r="B15" s="51">
        <v>103</v>
      </c>
      <c r="C15" s="52" t="s">
        <v>16</v>
      </c>
      <c r="D15" s="53">
        <v>73874556</v>
      </c>
      <c r="E15" s="54">
        <v>-3662942.0400000005</v>
      </c>
      <c r="F15" s="53">
        <v>70211613.960000008</v>
      </c>
      <c r="G15" s="53">
        <v>50516865.57</v>
      </c>
      <c r="H15" s="53">
        <v>50516865.57</v>
      </c>
      <c r="I15" s="53">
        <v>19694748.390000008</v>
      </c>
      <c r="J15" s="3"/>
      <c r="K15" s="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s="4" customFormat="1" ht="16.149999999999999" customHeight="1" x14ac:dyDescent="0.25">
      <c r="A16" s="3"/>
      <c r="B16" s="51">
        <v>104</v>
      </c>
      <c r="C16" s="52" t="s">
        <v>17</v>
      </c>
      <c r="D16" s="53">
        <v>466504191</v>
      </c>
      <c r="E16" s="54">
        <v>-78750176.330000013</v>
      </c>
      <c r="F16" s="53">
        <v>387754014.67000002</v>
      </c>
      <c r="G16" s="53">
        <v>268764201.21000004</v>
      </c>
      <c r="H16" s="53">
        <v>268698056.92000002</v>
      </c>
      <c r="I16" s="53">
        <v>118989813.45999998</v>
      </c>
      <c r="J16" s="3"/>
      <c r="K16" s="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s="4" customFormat="1" ht="16.149999999999999" customHeight="1" x14ac:dyDescent="0.25">
      <c r="A17" s="3"/>
      <c r="B17" s="51">
        <v>105</v>
      </c>
      <c r="C17" s="52" t="s">
        <v>18</v>
      </c>
      <c r="D17" s="53">
        <v>47099100</v>
      </c>
      <c r="E17" s="54">
        <v>-6108313.8899999997</v>
      </c>
      <c r="F17" s="53">
        <v>40990786.110000007</v>
      </c>
      <c r="G17" s="53">
        <v>27395746.460000005</v>
      </c>
      <c r="H17" s="53">
        <v>27395746.460000005</v>
      </c>
      <c r="I17" s="53">
        <v>13595039.650000002</v>
      </c>
      <c r="J17" s="3"/>
      <c r="K17" s="25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s="4" customFormat="1" ht="16.149999999999999" customHeight="1" x14ac:dyDescent="0.25">
      <c r="A18" s="3"/>
      <c r="B18" s="51">
        <v>106</v>
      </c>
      <c r="C18" s="52" t="s">
        <v>19</v>
      </c>
      <c r="D18" s="53">
        <v>24144201</v>
      </c>
      <c r="E18" s="54">
        <v>-1417206.51</v>
      </c>
      <c r="F18" s="53">
        <v>22726994.489999998</v>
      </c>
      <c r="G18" s="53">
        <v>15512668.029999999</v>
      </c>
      <c r="H18" s="53">
        <v>15512668.029999999</v>
      </c>
      <c r="I18" s="53">
        <v>7214326.459999999</v>
      </c>
      <c r="J18" s="3"/>
      <c r="K18" s="25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s="4" customFormat="1" ht="16.149999999999999" customHeight="1" x14ac:dyDescent="0.25">
      <c r="A19" s="3"/>
      <c r="B19" s="51">
        <v>107</v>
      </c>
      <c r="C19" s="52" t="s">
        <v>20</v>
      </c>
      <c r="D19" s="53">
        <v>19328689</v>
      </c>
      <c r="E19" s="54">
        <v>-1176423.9900000002</v>
      </c>
      <c r="F19" s="53">
        <v>18152265.010000002</v>
      </c>
      <c r="G19" s="53">
        <v>12815044.860000001</v>
      </c>
      <c r="H19" s="53">
        <v>12815044.860000001</v>
      </c>
      <c r="I19" s="53">
        <v>5337220.1500000004</v>
      </c>
      <c r="J19" s="3"/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s="4" customFormat="1" ht="16.149999999999999" customHeight="1" x14ac:dyDescent="0.25">
      <c r="A20" s="3"/>
      <c r="B20" s="51">
        <v>108</v>
      </c>
      <c r="C20" s="52" t="s">
        <v>21</v>
      </c>
      <c r="D20" s="53">
        <v>12880563</v>
      </c>
      <c r="E20" s="54">
        <v>-1394968.42</v>
      </c>
      <c r="F20" s="53">
        <v>11485594.58</v>
      </c>
      <c r="G20" s="53">
        <v>6547359.5600000005</v>
      </c>
      <c r="H20" s="53">
        <v>6547359.5600000005</v>
      </c>
      <c r="I20" s="53">
        <v>4938235.0199999996</v>
      </c>
      <c r="J20" s="3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s="4" customFormat="1" ht="16.149999999999999" customHeight="1" x14ac:dyDescent="0.25">
      <c r="A21" s="3"/>
      <c r="B21" s="51">
        <v>109</v>
      </c>
      <c r="C21" s="52" t="s">
        <v>22</v>
      </c>
      <c r="D21" s="53">
        <v>71966512</v>
      </c>
      <c r="E21" s="54">
        <v>-2651915.0900000003</v>
      </c>
      <c r="F21" s="53">
        <v>69314596.909999996</v>
      </c>
      <c r="G21" s="53">
        <v>50722438.159999996</v>
      </c>
      <c r="H21" s="53">
        <v>50722438.159999996</v>
      </c>
      <c r="I21" s="53">
        <v>18592158.75</v>
      </c>
      <c r="J21" s="3"/>
      <c r="K21" s="25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s="4" customFormat="1" ht="16.149999999999999" customHeight="1" x14ac:dyDescent="0.25">
      <c r="A22" s="3"/>
      <c r="B22" s="51">
        <v>110</v>
      </c>
      <c r="C22" s="52" t="s">
        <v>23</v>
      </c>
      <c r="D22" s="53">
        <v>5207282373</v>
      </c>
      <c r="E22" s="54">
        <v>488123381.74999988</v>
      </c>
      <c r="F22" s="53">
        <v>5695405754.75</v>
      </c>
      <c r="G22" s="53">
        <v>4159702701.1300011</v>
      </c>
      <c r="H22" s="53">
        <v>4129249837.2900004</v>
      </c>
      <c r="I22" s="53">
        <v>1535703053.6199989</v>
      </c>
      <c r="J22" s="3"/>
      <c r="K22" s="2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s="4" customFormat="1" ht="16.149999999999999" customHeight="1" x14ac:dyDescent="0.25">
      <c r="A23" s="3"/>
      <c r="B23" s="51">
        <v>111</v>
      </c>
      <c r="C23" s="52" t="s">
        <v>24</v>
      </c>
      <c r="D23" s="53">
        <v>19984037</v>
      </c>
      <c r="E23" s="54">
        <v>-1129549.3499999994</v>
      </c>
      <c r="F23" s="53">
        <v>18854487.649999999</v>
      </c>
      <c r="G23" s="53">
        <v>12782185.169999994</v>
      </c>
      <c r="H23" s="53">
        <v>12782185.169999994</v>
      </c>
      <c r="I23" s="53">
        <v>6072302.4800000042</v>
      </c>
      <c r="J23" s="3"/>
      <c r="K23" s="2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s="4" customFormat="1" ht="16.149999999999999" customHeight="1" x14ac:dyDescent="0.25">
      <c r="A24" s="3"/>
      <c r="B24" s="51">
        <v>113</v>
      </c>
      <c r="C24" s="52" t="s">
        <v>25</v>
      </c>
      <c r="D24" s="53">
        <v>18147613</v>
      </c>
      <c r="E24" s="54">
        <v>-1157575.81</v>
      </c>
      <c r="F24" s="53">
        <v>16990037.190000001</v>
      </c>
      <c r="G24" s="53">
        <v>12439922.120000001</v>
      </c>
      <c r="H24" s="53">
        <v>12439922.120000001</v>
      </c>
      <c r="I24" s="53">
        <v>4550115.07</v>
      </c>
      <c r="J24" s="3"/>
      <c r="K24" s="2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s="4" customFormat="1" ht="16.149999999999999" customHeight="1" x14ac:dyDescent="0.25">
      <c r="A25" s="3"/>
      <c r="B25" s="51">
        <v>114</v>
      </c>
      <c r="C25" s="52" t="s">
        <v>26</v>
      </c>
      <c r="D25" s="53">
        <v>20359140</v>
      </c>
      <c r="E25" s="54">
        <v>-762883.99</v>
      </c>
      <c r="F25" s="53">
        <v>19596256.010000005</v>
      </c>
      <c r="G25" s="53">
        <v>14356750.99</v>
      </c>
      <c r="H25" s="53">
        <v>14356750.99</v>
      </c>
      <c r="I25" s="53">
        <v>5239505.0200000051</v>
      </c>
      <c r="J25" s="3"/>
      <c r="K25" s="2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s="4" customFormat="1" ht="16.149999999999999" customHeight="1" x14ac:dyDescent="0.25">
      <c r="A26" s="3"/>
      <c r="B26" s="51">
        <v>115</v>
      </c>
      <c r="C26" s="52" t="s">
        <v>27</v>
      </c>
      <c r="D26" s="53">
        <v>28755872</v>
      </c>
      <c r="E26" s="54">
        <v>-1590505.34</v>
      </c>
      <c r="F26" s="53">
        <v>27165366.66</v>
      </c>
      <c r="G26" s="53">
        <v>19836860.260000002</v>
      </c>
      <c r="H26" s="53">
        <v>19836860.260000002</v>
      </c>
      <c r="I26" s="53">
        <v>7328506.3999999985</v>
      </c>
      <c r="J26" s="3"/>
      <c r="K26" s="2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s="4" customFormat="1" ht="16.149999999999999" customHeight="1" x14ac:dyDescent="0.25">
      <c r="A27" s="3"/>
      <c r="B27" s="51">
        <v>116</v>
      </c>
      <c r="C27" s="52" t="s">
        <v>28</v>
      </c>
      <c r="D27" s="53">
        <v>9405075</v>
      </c>
      <c r="E27" s="54">
        <v>-136114.61000000016</v>
      </c>
      <c r="F27" s="53">
        <v>9268960.3900000006</v>
      </c>
      <c r="G27" s="53">
        <v>5672737.0700000003</v>
      </c>
      <c r="H27" s="53">
        <v>5672737.0700000003</v>
      </c>
      <c r="I27" s="53">
        <v>3596223.3200000003</v>
      </c>
      <c r="J27" s="3"/>
      <c r="K27" s="25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s="4" customFormat="1" ht="16.149999999999999" customHeight="1" x14ac:dyDescent="0.25">
      <c r="A28" s="3"/>
      <c r="B28" s="51">
        <v>117</v>
      </c>
      <c r="C28" s="52" t="s">
        <v>29</v>
      </c>
      <c r="D28" s="53">
        <v>4416720</v>
      </c>
      <c r="E28" s="54">
        <v>200806.72</v>
      </c>
      <c r="F28" s="53">
        <v>4617526.7200000007</v>
      </c>
      <c r="G28" s="53">
        <v>2244739.33</v>
      </c>
      <c r="H28" s="53">
        <v>2244739.33</v>
      </c>
      <c r="I28" s="53">
        <v>2372787.3900000006</v>
      </c>
      <c r="J28" s="3"/>
      <c r="K28" s="25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s="4" customFormat="1" ht="16.149999999999999" customHeight="1" x14ac:dyDescent="0.25">
      <c r="A29" s="3"/>
      <c r="B29" s="51">
        <v>118</v>
      </c>
      <c r="C29" s="52" t="s">
        <v>30</v>
      </c>
      <c r="D29" s="53">
        <v>10556249</v>
      </c>
      <c r="E29" s="54">
        <v>80325.219999999987</v>
      </c>
      <c r="F29" s="53">
        <v>10636574.219999999</v>
      </c>
      <c r="G29" s="53">
        <v>7168630.6199999992</v>
      </c>
      <c r="H29" s="53">
        <v>7168630.6199999992</v>
      </c>
      <c r="I29" s="53">
        <v>3467943.5999999996</v>
      </c>
      <c r="J29" s="3"/>
      <c r="K29" s="25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s="4" customFormat="1" ht="18.600000000000001" customHeight="1" x14ac:dyDescent="0.25">
      <c r="A30" s="3"/>
      <c r="B30" s="51">
        <v>119</v>
      </c>
      <c r="C30" s="52" t="s">
        <v>31</v>
      </c>
      <c r="D30" s="53">
        <v>6874530</v>
      </c>
      <c r="E30" s="54">
        <v>219124.98000000007</v>
      </c>
      <c r="F30" s="53">
        <v>7093654.9799999986</v>
      </c>
      <c r="G30" s="53">
        <v>4192403.39</v>
      </c>
      <c r="H30" s="53">
        <v>4192403.39</v>
      </c>
      <c r="I30" s="53">
        <v>2901251.5899999985</v>
      </c>
      <c r="J30" s="3"/>
      <c r="K30" s="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s="4" customFormat="1" ht="18.600000000000001" customHeight="1" x14ac:dyDescent="0.25">
      <c r="A31" s="3"/>
      <c r="B31" s="51"/>
      <c r="C31" s="52"/>
      <c r="D31" s="53"/>
      <c r="E31" s="54"/>
      <c r="F31" s="53"/>
      <c r="G31" s="53"/>
      <c r="H31" s="53"/>
      <c r="I31" s="53"/>
      <c r="J31" s="3"/>
      <c r="K31" s="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s="4" customFormat="1" ht="13.5" customHeight="1" x14ac:dyDescent="0.25">
      <c r="A32" s="3"/>
      <c r="B32" s="55"/>
      <c r="C32" s="56"/>
      <c r="D32" s="57"/>
      <c r="E32" s="58"/>
      <c r="F32" s="57"/>
      <c r="G32" s="57"/>
      <c r="H32" s="57"/>
      <c r="I32" s="57"/>
      <c r="J32" s="3"/>
      <c r="K32" s="25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s="4" customFormat="1" ht="13.5" customHeight="1" x14ac:dyDescent="0.25">
      <c r="A33" s="3"/>
      <c r="B33" s="59"/>
      <c r="C33" s="60" t="s">
        <v>206</v>
      </c>
      <c r="D33" s="61">
        <v>6095186287</v>
      </c>
      <c r="E33" s="62">
        <v>384963342.86999989</v>
      </c>
      <c r="F33" s="61">
        <v>6480149629.8699999</v>
      </c>
      <c r="G33" s="61">
        <v>4704573903.8200006</v>
      </c>
      <c r="H33" s="61">
        <v>4674054895.6900005</v>
      </c>
      <c r="I33" s="61">
        <v>1775575726.0499992</v>
      </c>
      <c r="J33" s="3"/>
      <c r="K33" s="25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s="4" customFormat="1" ht="12.75" customHeight="1" x14ac:dyDescent="0.25">
      <c r="A34" s="3"/>
      <c r="B34" s="14"/>
      <c r="C34" s="14"/>
      <c r="D34" s="14"/>
      <c r="E34" s="14"/>
      <c r="F34" s="14"/>
      <c r="G34" s="14"/>
      <c r="H34" s="14"/>
      <c r="I34" s="14"/>
      <c r="J34" s="3"/>
      <c r="K34" s="25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s="4" customFormat="1" x14ac:dyDescent="0.25">
      <c r="A35" s="3"/>
      <c r="J35" s="3"/>
      <c r="K35" s="25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s="4" customFormat="1" x14ac:dyDescent="0.25">
      <c r="A36" s="3"/>
      <c r="J36" s="3"/>
      <c r="K36" s="25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s="4" customFormat="1" x14ac:dyDescent="0.25">
      <c r="A37" s="3"/>
      <c r="J37" s="3"/>
      <c r="K37" s="25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s="4" customFormat="1" x14ac:dyDescent="0.25">
      <c r="A38" s="3"/>
      <c r="J38" s="3"/>
      <c r="K38" s="2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s="4" customFormat="1" x14ac:dyDescent="0.25">
      <c r="A39" s="3"/>
      <c r="J39" s="3"/>
      <c r="K39" s="25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s="4" customFormat="1" x14ac:dyDescent="0.25">
      <c r="A40" s="3"/>
      <c r="B40" s="15"/>
      <c r="C40" s="15"/>
      <c r="D40" s="15"/>
      <c r="E40" s="15"/>
      <c r="F40" s="15"/>
      <c r="G40" s="15"/>
      <c r="H40" s="15"/>
      <c r="I40" s="15"/>
      <c r="J40" s="1"/>
      <c r="K40" s="1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s="4" customFormat="1" x14ac:dyDescent="0.25">
      <c r="A41" s="3"/>
      <c r="B41" s="15"/>
      <c r="C41" s="15"/>
      <c r="D41" s="15"/>
      <c r="E41" s="15"/>
      <c r="F41" s="15"/>
      <c r="G41" s="15"/>
      <c r="H41" s="15"/>
      <c r="I41" s="15"/>
      <c r="J41" s="1"/>
      <c r="K41" s="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s="4" customFormat="1" x14ac:dyDescent="0.25">
      <c r="A42" s="3"/>
      <c r="B42" s="15"/>
      <c r="C42" s="15"/>
      <c r="D42" s="15"/>
      <c r="E42" s="15"/>
      <c r="F42" s="15"/>
      <c r="G42" s="15"/>
      <c r="H42" s="15"/>
      <c r="I42" s="15"/>
      <c r="J42" s="1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s="4" customFormat="1" x14ac:dyDescent="0.25">
      <c r="A43" s="3"/>
      <c r="B43" s="15"/>
      <c r="C43" s="15"/>
      <c r="D43" s="15"/>
      <c r="E43" s="15"/>
      <c r="F43" s="15"/>
      <c r="G43" s="15"/>
      <c r="H43" s="15"/>
      <c r="I43" s="15"/>
      <c r="J43" s="1"/>
      <c r="K43" s="1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s="4" customFormat="1" x14ac:dyDescent="0.25">
      <c r="A44" s="3"/>
      <c r="B44" s="15"/>
      <c r="C44" s="15"/>
      <c r="D44" s="15"/>
      <c r="E44" s="15"/>
      <c r="F44" s="15"/>
      <c r="G44" s="15"/>
      <c r="H44" s="15"/>
      <c r="I44" s="15"/>
      <c r="J44" s="1"/>
      <c r="K44" s="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s="4" customFormat="1" x14ac:dyDescent="0.25">
      <c r="A45" s="3"/>
      <c r="B45" s="15"/>
      <c r="C45" s="15"/>
      <c r="D45" s="15"/>
      <c r="E45" s="15"/>
      <c r="F45" s="15"/>
      <c r="G45" s="15"/>
      <c r="H45" s="15"/>
      <c r="I45" s="15"/>
      <c r="J45" s="1"/>
      <c r="K45" s="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s="4" customFormat="1" x14ac:dyDescent="0.25">
      <c r="A46" s="3"/>
      <c r="B46" s="15"/>
      <c r="C46" s="15"/>
      <c r="D46" s="15"/>
      <c r="E46" s="15"/>
      <c r="F46" s="15"/>
      <c r="G46" s="15"/>
      <c r="H46" s="15"/>
      <c r="I46" s="15"/>
      <c r="J46" s="1"/>
      <c r="K46" s="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s="4" customFormat="1" x14ac:dyDescent="0.25">
      <c r="A47" s="3"/>
      <c r="B47" s="15"/>
      <c r="C47" s="15"/>
      <c r="D47" s="15"/>
      <c r="E47" s="15"/>
      <c r="F47" s="15"/>
      <c r="G47" s="15"/>
      <c r="H47" s="15"/>
      <c r="I47" s="15"/>
      <c r="J47" s="1"/>
      <c r="K47" s="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s="4" customFormat="1" x14ac:dyDescent="0.25">
      <c r="A48" s="3"/>
      <c r="B48" s="15"/>
      <c r="C48" s="15"/>
      <c r="D48" s="15"/>
      <c r="E48" s="15"/>
      <c r="F48" s="15"/>
      <c r="G48" s="15"/>
      <c r="H48" s="15"/>
      <c r="I48" s="15"/>
      <c r="J48" s="1"/>
      <c r="K48" s="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s="4" customFormat="1" x14ac:dyDescent="0.25">
      <c r="A49" s="3"/>
      <c r="B49" s="15"/>
      <c r="C49" s="15"/>
      <c r="D49" s="15"/>
      <c r="E49" s="15"/>
      <c r="F49" s="15"/>
      <c r="G49" s="15"/>
      <c r="H49" s="15"/>
      <c r="I49" s="15"/>
      <c r="J49" s="1"/>
      <c r="K49" s="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s="4" customFormat="1" x14ac:dyDescent="0.25">
      <c r="A50" s="3"/>
      <c r="B50" s="15"/>
      <c r="C50" s="15"/>
      <c r="D50" s="15"/>
      <c r="E50" s="15"/>
      <c r="F50" s="15"/>
      <c r="G50" s="15"/>
      <c r="H50" s="15"/>
      <c r="I50" s="15"/>
      <c r="J50" s="1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s="4" customFormat="1" x14ac:dyDescent="0.25">
      <c r="A51" s="3"/>
      <c r="B51" s="15"/>
      <c r="C51" s="15"/>
      <c r="D51" s="15"/>
      <c r="E51" s="15"/>
      <c r="F51" s="15"/>
      <c r="G51" s="15"/>
      <c r="H51" s="15"/>
      <c r="I51" s="15"/>
      <c r="J51" s="1"/>
      <c r="K51" s="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s="4" customFormat="1" x14ac:dyDescent="0.25">
      <c r="A52" s="3"/>
      <c r="B52" s="15"/>
      <c r="C52" s="15"/>
      <c r="D52" s="15"/>
      <c r="E52" s="15"/>
      <c r="F52" s="15"/>
      <c r="G52" s="15"/>
      <c r="H52" s="15"/>
      <c r="I52" s="15"/>
      <c r="J52" s="1"/>
      <c r="K52" s="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s="4" customFormat="1" x14ac:dyDescent="0.25">
      <c r="A53" s="3"/>
      <c r="B53" s="15"/>
      <c r="C53" s="15"/>
      <c r="D53" s="15"/>
      <c r="E53" s="15"/>
      <c r="F53" s="15"/>
      <c r="G53" s="15"/>
      <c r="H53" s="15"/>
      <c r="I53" s="15"/>
      <c r="J53" s="1"/>
      <c r="K53" s="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s="4" customFormat="1" x14ac:dyDescent="0.25">
      <c r="A54" s="3"/>
      <c r="B54" s="15"/>
      <c r="C54" s="15"/>
      <c r="D54" s="15"/>
      <c r="E54" s="15"/>
      <c r="F54" s="15"/>
      <c r="G54" s="15"/>
      <c r="H54" s="15"/>
      <c r="I54" s="15"/>
      <c r="J54" s="1"/>
      <c r="K54" s="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s="4" customFormat="1" x14ac:dyDescent="0.25">
      <c r="A55" s="3"/>
      <c r="B55" s="15"/>
      <c r="C55" s="15"/>
      <c r="D55" s="15"/>
      <c r="E55" s="15"/>
      <c r="F55" s="15"/>
      <c r="G55" s="15"/>
      <c r="H55" s="15"/>
      <c r="I55" s="15"/>
      <c r="J55" s="1"/>
      <c r="K55" s="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s="4" customFormat="1" x14ac:dyDescent="0.25">
      <c r="A56" s="3"/>
      <c r="B56" s="15"/>
      <c r="C56" s="15"/>
      <c r="D56" s="15"/>
      <c r="E56" s="15"/>
      <c r="F56" s="15"/>
      <c r="G56" s="15"/>
      <c r="H56" s="15"/>
      <c r="I56" s="15"/>
      <c r="J56" s="1"/>
      <c r="K56" s="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s="4" customFormat="1" x14ac:dyDescent="0.25">
      <c r="A57" s="3"/>
      <c r="B57" s="15"/>
      <c r="C57" s="15"/>
      <c r="D57" s="15"/>
      <c r="E57" s="15"/>
      <c r="F57" s="15"/>
      <c r="G57" s="15"/>
      <c r="H57" s="15"/>
      <c r="I57" s="15"/>
      <c r="J57" s="1"/>
      <c r="K57" s="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s="4" customFormat="1" x14ac:dyDescent="0.25">
      <c r="A58" s="3"/>
      <c r="B58" s="15"/>
      <c r="C58" s="15"/>
      <c r="D58" s="15"/>
      <c r="E58" s="15"/>
      <c r="F58" s="15"/>
      <c r="G58" s="15"/>
      <c r="H58" s="15"/>
      <c r="I58" s="15"/>
      <c r="J58" s="1"/>
      <c r="K58" s="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s="4" customFormat="1" x14ac:dyDescent="0.25">
      <c r="A59" s="3"/>
      <c r="B59" s="15"/>
      <c r="C59" s="15"/>
      <c r="D59" s="15"/>
      <c r="E59" s="15"/>
      <c r="F59" s="15"/>
      <c r="G59" s="15"/>
      <c r="H59" s="15"/>
      <c r="I59" s="15"/>
      <c r="J59" s="1"/>
      <c r="K59" s="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s="4" customFormat="1" x14ac:dyDescent="0.25">
      <c r="A60" s="3"/>
      <c r="B60" s="15"/>
      <c r="C60" s="15"/>
      <c r="D60" s="15"/>
      <c r="E60" s="15"/>
      <c r="F60" s="15"/>
      <c r="G60" s="15"/>
      <c r="H60" s="15"/>
      <c r="I60" s="15"/>
      <c r="J60" s="1"/>
      <c r="K60" s="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s="4" customFormat="1" x14ac:dyDescent="0.25">
      <c r="A61" s="3"/>
      <c r="B61" s="15"/>
      <c r="C61" s="15"/>
      <c r="D61" s="15"/>
      <c r="E61" s="15"/>
      <c r="F61" s="15"/>
      <c r="G61" s="15"/>
      <c r="H61" s="15"/>
      <c r="I61" s="15"/>
      <c r="J61" s="1"/>
      <c r="K61" s="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s="4" customFormat="1" x14ac:dyDescent="0.25">
      <c r="A62" s="3"/>
      <c r="B62" s="15"/>
      <c r="C62" s="15"/>
      <c r="D62" s="15"/>
      <c r="E62" s="15"/>
      <c r="F62" s="15"/>
      <c r="G62" s="15"/>
      <c r="H62" s="15"/>
      <c r="I62" s="15"/>
      <c r="J62" s="1"/>
      <c r="K62" s="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s="4" customFormat="1" x14ac:dyDescent="0.25">
      <c r="A63" s="3"/>
      <c r="B63" s="15"/>
      <c r="C63" s="15"/>
      <c r="D63" s="15"/>
      <c r="E63" s="15"/>
      <c r="F63" s="15"/>
      <c r="G63" s="15"/>
      <c r="H63" s="15"/>
      <c r="I63" s="15"/>
      <c r="J63" s="1"/>
      <c r="K63" s="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s="4" customFormat="1" x14ac:dyDescent="0.25">
      <c r="A64" s="3"/>
      <c r="B64" s="15"/>
      <c r="C64" s="15"/>
      <c r="D64" s="15"/>
      <c r="E64" s="15"/>
      <c r="F64" s="15"/>
      <c r="G64" s="15"/>
      <c r="H64" s="15"/>
      <c r="I64" s="15"/>
      <c r="J64" s="1"/>
      <c r="K64" s="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s="4" customFormat="1" x14ac:dyDescent="0.25">
      <c r="A65" s="3"/>
      <c r="B65" s="15"/>
      <c r="C65" s="15"/>
      <c r="D65" s="15"/>
      <c r="E65" s="15"/>
      <c r="F65" s="15"/>
      <c r="G65" s="15"/>
      <c r="H65" s="15"/>
      <c r="I65" s="15"/>
      <c r="J65" s="1"/>
      <c r="K65" s="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s="4" customFormat="1" x14ac:dyDescent="0.25">
      <c r="A66" s="3"/>
      <c r="B66" s="15"/>
      <c r="C66" s="15"/>
      <c r="D66" s="15"/>
      <c r="E66" s="15"/>
      <c r="F66" s="15"/>
      <c r="G66" s="15"/>
      <c r="H66" s="15"/>
      <c r="I66" s="15"/>
      <c r="J66" s="1"/>
      <c r="K66" s="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s="4" customFormat="1" x14ac:dyDescent="0.25">
      <c r="A67" s="3"/>
      <c r="B67" s="15"/>
      <c r="C67" s="15"/>
      <c r="D67" s="15"/>
      <c r="E67" s="15"/>
      <c r="F67" s="15"/>
      <c r="G67" s="15"/>
      <c r="H67" s="15"/>
      <c r="I67" s="15"/>
      <c r="J67" s="1"/>
      <c r="K67" s="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s="4" customFormat="1" x14ac:dyDescent="0.25">
      <c r="A68" s="3"/>
      <c r="B68" s="15"/>
      <c r="C68" s="15"/>
      <c r="D68" s="15"/>
      <c r="E68" s="15"/>
      <c r="F68" s="15"/>
      <c r="G68" s="15"/>
      <c r="H68" s="15"/>
      <c r="I68" s="15"/>
      <c r="J68" s="1"/>
      <c r="K68" s="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s="4" customFormat="1" x14ac:dyDescent="0.25">
      <c r="A69" s="3"/>
      <c r="B69" s="15"/>
      <c r="C69" s="15"/>
      <c r="D69" s="15"/>
      <c r="E69" s="15"/>
      <c r="F69" s="15"/>
      <c r="G69" s="15"/>
      <c r="H69" s="15"/>
      <c r="I69" s="15"/>
      <c r="J69" s="1"/>
      <c r="K69" s="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s="4" customFormat="1" x14ac:dyDescent="0.25">
      <c r="A70" s="3"/>
      <c r="B70" s="15"/>
      <c r="C70" s="15"/>
      <c r="D70" s="15"/>
      <c r="E70" s="15"/>
      <c r="F70" s="15"/>
      <c r="G70" s="15"/>
      <c r="H70" s="15"/>
      <c r="I70" s="15"/>
      <c r="J70" s="1"/>
      <c r="K70" s="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s="4" customFormat="1" x14ac:dyDescent="0.25">
      <c r="A71" s="3"/>
      <c r="B71" s="15"/>
      <c r="C71" s="15"/>
      <c r="D71" s="15"/>
      <c r="E71" s="15"/>
      <c r="F71" s="15"/>
      <c r="G71" s="15"/>
      <c r="H71" s="15"/>
      <c r="I71" s="15"/>
      <c r="J71" s="1"/>
      <c r="K71" s="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88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39997558519241921"/>
    <pageSetUpPr fitToPage="1"/>
  </sheetPr>
  <dimension ref="A1:T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1" width="11.42578125" style="2"/>
    <col min="12" max="12" width="4" style="2" customWidth="1"/>
    <col min="13" max="13" width="15.5703125" style="2" customWidth="1"/>
    <col min="14" max="16384" width="11.42578125" style="2"/>
  </cols>
  <sheetData>
    <row r="1" spans="1:18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8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8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8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8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8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8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8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18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</row>
    <row r="10" spans="1:18" s="4" customFormat="1" ht="13.5" customHeight="1" x14ac:dyDescent="0.25">
      <c r="A10" s="3"/>
      <c r="B10" s="214"/>
      <c r="C10" s="215"/>
      <c r="D10" s="190"/>
      <c r="E10" s="190"/>
      <c r="F10" s="190"/>
      <c r="G10" s="190"/>
      <c r="H10" s="190"/>
      <c r="I10" s="190"/>
      <c r="J10" s="3"/>
      <c r="L10" s="2"/>
      <c r="M10" s="2"/>
      <c r="N10" s="2"/>
      <c r="O10" s="2"/>
      <c r="P10" s="2"/>
      <c r="Q10" s="2"/>
      <c r="R10" s="2"/>
    </row>
    <row r="11" spans="1:18" s="4" customFormat="1" ht="15" customHeight="1" x14ac:dyDescent="0.25">
      <c r="A11" s="3"/>
      <c r="B11" s="47">
        <v>2400</v>
      </c>
      <c r="C11" s="86" t="s">
        <v>42</v>
      </c>
      <c r="D11" s="49">
        <v>50752624</v>
      </c>
      <c r="E11" s="50">
        <v>104315911.32000001</v>
      </c>
      <c r="F11" s="49">
        <v>155068535.32000002</v>
      </c>
      <c r="G11" s="49">
        <v>59414489.260000005</v>
      </c>
      <c r="H11" s="49">
        <v>47528801.619999997</v>
      </c>
      <c r="I11" s="49">
        <v>95654046.060000017</v>
      </c>
      <c r="J11" s="3"/>
      <c r="L11" s="2"/>
      <c r="M11" s="2"/>
      <c r="N11" s="2"/>
      <c r="O11" s="2"/>
      <c r="P11" s="2"/>
      <c r="Q11" s="2"/>
      <c r="R11" s="2"/>
    </row>
    <row r="12" spans="1:18" s="4" customFormat="1" ht="13.5" customHeight="1" x14ac:dyDescent="0.25">
      <c r="A12" s="3"/>
      <c r="B12" s="47"/>
      <c r="C12" s="86"/>
      <c r="D12" s="49"/>
      <c r="E12" s="49"/>
      <c r="F12" s="49"/>
      <c r="G12" s="49"/>
      <c r="H12" s="49"/>
      <c r="I12" s="49"/>
      <c r="J12" s="3"/>
      <c r="L12" s="2"/>
      <c r="M12" s="2"/>
      <c r="N12" s="2"/>
      <c r="O12" s="2"/>
      <c r="P12" s="2"/>
      <c r="Q12" s="2"/>
      <c r="R12" s="2"/>
    </row>
    <row r="13" spans="1:18" s="4" customFormat="1" ht="15" customHeight="1" x14ac:dyDescent="0.25">
      <c r="A13" s="3"/>
      <c r="B13" s="51">
        <v>101</v>
      </c>
      <c r="C13" s="52" t="s">
        <v>196</v>
      </c>
      <c r="D13" s="53">
        <v>75730</v>
      </c>
      <c r="E13" s="54">
        <v>-5647.27</v>
      </c>
      <c r="F13" s="53">
        <v>70082.729999999981</v>
      </c>
      <c r="G13" s="53">
        <v>52067.76</v>
      </c>
      <c r="H13" s="53">
        <v>52067.76</v>
      </c>
      <c r="I13" s="53">
        <v>18014.969999999979</v>
      </c>
      <c r="J13" s="3"/>
      <c r="L13" s="2"/>
      <c r="M13" s="2"/>
      <c r="N13" s="2"/>
      <c r="O13" s="2"/>
      <c r="P13" s="2"/>
      <c r="Q13" s="2"/>
      <c r="R13" s="2"/>
    </row>
    <row r="14" spans="1:18" s="4" customFormat="1" ht="15" customHeight="1" x14ac:dyDescent="0.25">
      <c r="A14" s="3"/>
      <c r="B14" s="51">
        <v>102</v>
      </c>
      <c r="C14" s="52" t="s">
        <v>15</v>
      </c>
      <c r="D14" s="53">
        <v>318038</v>
      </c>
      <c r="E14" s="54">
        <v>-115579.40999999999</v>
      </c>
      <c r="F14" s="53">
        <v>202458.59</v>
      </c>
      <c r="G14" s="53">
        <v>108589.39</v>
      </c>
      <c r="H14" s="53">
        <v>102866.51000000001</v>
      </c>
      <c r="I14" s="53">
        <v>93869.2</v>
      </c>
      <c r="J14" s="3"/>
      <c r="L14" s="2"/>
      <c r="M14" s="2"/>
      <c r="N14" s="2"/>
      <c r="O14" s="2"/>
      <c r="P14" s="2"/>
      <c r="Q14" s="2"/>
      <c r="R14" s="2"/>
    </row>
    <row r="15" spans="1:18" s="4" customFormat="1" ht="15" customHeight="1" x14ac:dyDescent="0.25">
      <c r="A15" s="3"/>
      <c r="B15" s="51">
        <v>103</v>
      </c>
      <c r="C15" s="52" t="s">
        <v>16</v>
      </c>
      <c r="D15" s="53">
        <v>14775514</v>
      </c>
      <c r="E15" s="54">
        <v>-407480.5</v>
      </c>
      <c r="F15" s="53">
        <v>14368033.5</v>
      </c>
      <c r="G15" s="53">
        <v>481897.11</v>
      </c>
      <c r="H15" s="53">
        <v>404688.11999999994</v>
      </c>
      <c r="I15" s="53">
        <v>13886136.390000001</v>
      </c>
      <c r="J15" s="3"/>
      <c r="L15" s="2"/>
      <c r="M15" s="2"/>
      <c r="N15" s="2"/>
      <c r="O15" s="2"/>
      <c r="P15" s="2"/>
      <c r="Q15" s="2"/>
      <c r="R15" s="2"/>
    </row>
    <row r="16" spans="1:18" s="4" customFormat="1" ht="15" customHeight="1" x14ac:dyDescent="0.25">
      <c r="A16" s="3"/>
      <c r="B16" s="51">
        <v>104</v>
      </c>
      <c r="C16" s="52" t="s">
        <v>17</v>
      </c>
      <c r="D16" s="53">
        <v>5742203</v>
      </c>
      <c r="E16" s="54">
        <v>3003082.11</v>
      </c>
      <c r="F16" s="53">
        <v>8745285.1100000013</v>
      </c>
      <c r="G16" s="53">
        <v>5981863.3899999969</v>
      </c>
      <c r="H16" s="53">
        <v>5606128.2099999972</v>
      </c>
      <c r="I16" s="53">
        <v>2763421.7200000044</v>
      </c>
      <c r="J16" s="3"/>
      <c r="L16" s="2"/>
      <c r="M16" s="2"/>
      <c r="N16" s="2"/>
      <c r="O16" s="2"/>
      <c r="P16" s="2"/>
      <c r="Q16" s="2"/>
      <c r="R16" s="2"/>
    </row>
    <row r="17" spans="1:18" s="4" customFormat="1" ht="15" customHeight="1" x14ac:dyDescent="0.25">
      <c r="A17" s="3"/>
      <c r="B17" s="51">
        <v>105</v>
      </c>
      <c r="C17" s="52" t="s">
        <v>18</v>
      </c>
      <c r="D17" s="53">
        <v>736595</v>
      </c>
      <c r="E17" s="54">
        <v>994454.05999999994</v>
      </c>
      <c r="F17" s="53">
        <v>1731049.06</v>
      </c>
      <c r="G17" s="53">
        <v>1635631.6900000002</v>
      </c>
      <c r="H17" s="53">
        <v>1222473.2199999997</v>
      </c>
      <c r="I17" s="53">
        <v>95417.369999999879</v>
      </c>
      <c r="J17" s="3"/>
      <c r="L17" s="2"/>
      <c r="M17" s="2"/>
      <c r="N17" s="2"/>
      <c r="O17" s="2"/>
      <c r="P17" s="2"/>
      <c r="Q17" s="2"/>
      <c r="R17" s="2"/>
    </row>
    <row r="18" spans="1:18" s="4" customFormat="1" ht="15" customHeight="1" x14ac:dyDescent="0.25">
      <c r="A18" s="3"/>
      <c r="B18" s="51">
        <v>106</v>
      </c>
      <c r="C18" s="52" t="s">
        <v>19</v>
      </c>
      <c r="D18" s="53">
        <v>0</v>
      </c>
      <c r="E18" s="54">
        <v>132998.35999999999</v>
      </c>
      <c r="F18" s="53">
        <v>132998.35999999999</v>
      </c>
      <c r="G18" s="53">
        <v>130450.04000000001</v>
      </c>
      <c r="H18" s="53">
        <v>103897.76999999999</v>
      </c>
      <c r="I18" s="53">
        <v>2548.3199999999779</v>
      </c>
      <c r="J18" s="3"/>
      <c r="L18" s="2"/>
      <c r="M18" s="2"/>
      <c r="N18" s="2"/>
      <c r="O18" s="2"/>
      <c r="P18" s="2"/>
      <c r="Q18" s="2"/>
      <c r="R18" s="2"/>
    </row>
    <row r="19" spans="1:18" s="4" customFormat="1" ht="15" customHeight="1" x14ac:dyDescent="0.25">
      <c r="A19" s="3"/>
      <c r="B19" s="51">
        <v>107</v>
      </c>
      <c r="C19" s="52" t="s">
        <v>20</v>
      </c>
      <c r="D19" s="53">
        <v>239768</v>
      </c>
      <c r="E19" s="54">
        <v>1863.4000000000087</v>
      </c>
      <c r="F19" s="53">
        <v>241631.4</v>
      </c>
      <c r="G19" s="53">
        <v>168952.13000000003</v>
      </c>
      <c r="H19" s="53">
        <v>127264.05</v>
      </c>
      <c r="I19" s="53">
        <v>72679.26999999996</v>
      </c>
      <c r="J19" s="3"/>
      <c r="L19" s="2"/>
      <c r="M19" s="2"/>
      <c r="N19" s="2"/>
      <c r="O19" s="2"/>
      <c r="P19" s="2"/>
      <c r="Q19" s="2"/>
      <c r="R19" s="2"/>
    </row>
    <row r="20" spans="1:18" s="4" customFormat="1" ht="15" customHeight="1" x14ac:dyDescent="0.25">
      <c r="A20" s="3"/>
      <c r="B20" s="51">
        <v>108</v>
      </c>
      <c r="C20" s="52" t="s">
        <v>21</v>
      </c>
      <c r="D20" s="53">
        <v>604500</v>
      </c>
      <c r="E20" s="54">
        <v>-53331.580000000016</v>
      </c>
      <c r="F20" s="53">
        <v>551168.42000000004</v>
      </c>
      <c r="G20" s="53">
        <v>487162.05</v>
      </c>
      <c r="H20" s="53">
        <v>389928.52</v>
      </c>
      <c r="I20" s="53">
        <v>64006.370000000054</v>
      </c>
      <c r="J20" s="3"/>
      <c r="L20" s="2"/>
      <c r="M20" s="2"/>
      <c r="N20" s="2"/>
      <c r="O20" s="2"/>
      <c r="P20" s="2"/>
      <c r="Q20" s="2"/>
      <c r="R20" s="2"/>
    </row>
    <row r="21" spans="1:18" s="4" customFormat="1" ht="15" customHeight="1" x14ac:dyDescent="0.25">
      <c r="A21" s="3"/>
      <c r="B21" s="51">
        <v>109</v>
      </c>
      <c r="C21" s="52" t="s">
        <v>22</v>
      </c>
      <c r="D21" s="53">
        <v>365877</v>
      </c>
      <c r="E21" s="54">
        <v>81960330.910000011</v>
      </c>
      <c r="F21" s="53">
        <v>82326207.910000011</v>
      </c>
      <c r="G21" s="53">
        <v>44344050.789999999</v>
      </c>
      <c r="H21" s="53">
        <v>34921563.459999993</v>
      </c>
      <c r="I21" s="53">
        <v>37982157.120000012</v>
      </c>
      <c r="J21" s="3"/>
      <c r="L21" s="2"/>
      <c r="M21" s="2"/>
      <c r="N21" s="2"/>
      <c r="O21" s="2"/>
      <c r="P21" s="2"/>
      <c r="Q21" s="2"/>
      <c r="R21" s="2"/>
    </row>
    <row r="22" spans="1:18" s="4" customFormat="1" ht="15" customHeight="1" x14ac:dyDescent="0.25">
      <c r="A22" s="3"/>
      <c r="B22" s="51">
        <v>110</v>
      </c>
      <c r="C22" s="52" t="s">
        <v>23</v>
      </c>
      <c r="D22" s="53">
        <v>26732030</v>
      </c>
      <c r="E22" s="54">
        <v>8105632.3100000005</v>
      </c>
      <c r="F22" s="53">
        <v>34837662.31000001</v>
      </c>
      <c r="G22" s="53">
        <v>4558688.0399999982</v>
      </c>
      <c r="H22" s="53">
        <v>3991723.3200000008</v>
      </c>
      <c r="I22" s="53">
        <v>30278974.270000011</v>
      </c>
      <c r="J22" s="3"/>
      <c r="L22" s="2"/>
      <c r="M22" s="2"/>
      <c r="N22" s="2"/>
      <c r="O22" s="2"/>
      <c r="P22" s="2"/>
      <c r="Q22" s="2"/>
      <c r="R22" s="2"/>
    </row>
    <row r="23" spans="1:18" s="4" customFormat="1" ht="15" customHeight="1" x14ac:dyDescent="0.25">
      <c r="A23" s="3"/>
      <c r="B23" s="51">
        <v>111</v>
      </c>
      <c r="C23" s="52" t="s">
        <v>24</v>
      </c>
      <c r="D23" s="53">
        <v>309998</v>
      </c>
      <c r="E23" s="54">
        <v>-225014.72999999998</v>
      </c>
      <c r="F23" s="53">
        <v>84983.270000000019</v>
      </c>
      <c r="G23" s="53">
        <v>37070.06</v>
      </c>
      <c r="H23" s="53">
        <v>36545.279999999999</v>
      </c>
      <c r="I23" s="53">
        <v>47913.210000000021</v>
      </c>
      <c r="J23" s="3"/>
      <c r="L23" s="2"/>
      <c r="M23" s="2"/>
      <c r="N23" s="2"/>
      <c r="O23" s="2"/>
      <c r="P23" s="2"/>
      <c r="Q23" s="2"/>
      <c r="R23" s="2"/>
    </row>
    <row r="24" spans="1:18" s="4" customFormat="1" ht="15" customHeight="1" x14ac:dyDescent="0.25">
      <c r="A24" s="3"/>
      <c r="B24" s="51">
        <v>113</v>
      </c>
      <c r="C24" s="52" t="s">
        <v>25</v>
      </c>
      <c r="D24" s="53">
        <v>218000</v>
      </c>
      <c r="E24" s="54">
        <v>10693198.5</v>
      </c>
      <c r="F24" s="53">
        <v>10911198.5</v>
      </c>
      <c r="G24" s="53">
        <v>955786.45000000007</v>
      </c>
      <c r="H24" s="53">
        <v>142105.89000000001</v>
      </c>
      <c r="I24" s="53">
        <v>9955412.0500000007</v>
      </c>
      <c r="J24" s="3"/>
      <c r="L24" s="2"/>
      <c r="M24" s="2"/>
      <c r="N24" s="2"/>
      <c r="O24" s="2"/>
      <c r="P24" s="2"/>
      <c r="Q24" s="2"/>
      <c r="R24" s="2"/>
    </row>
    <row r="25" spans="1:18" s="4" customFormat="1" ht="15" customHeight="1" x14ac:dyDescent="0.25">
      <c r="A25" s="3"/>
      <c r="B25" s="51">
        <v>114</v>
      </c>
      <c r="C25" s="52" t="s">
        <v>26</v>
      </c>
      <c r="D25" s="53">
        <v>129367</v>
      </c>
      <c r="E25" s="54">
        <v>-60806.19</v>
      </c>
      <c r="F25" s="53">
        <v>68560.81</v>
      </c>
      <c r="G25" s="53">
        <v>55433.840000000004</v>
      </c>
      <c r="H25" s="53">
        <v>55433.840000000004</v>
      </c>
      <c r="I25" s="53">
        <v>13126.969999999994</v>
      </c>
      <c r="J25" s="3"/>
      <c r="L25" s="2"/>
      <c r="M25" s="2"/>
      <c r="N25" s="2"/>
      <c r="O25" s="2"/>
      <c r="P25" s="2"/>
      <c r="Q25" s="2"/>
      <c r="R25" s="2"/>
    </row>
    <row r="26" spans="1:18" s="4" customFormat="1" ht="15" customHeight="1" x14ac:dyDescent="0.25">
      <c r="A26" s="3"/>
      <c r="B26" s="51">
        <v>115</v>
      </c>
      <c r="C26" s="52" t="s">
        <v>27</v>
      </c>
      <c r="D26" s="53">
        <v>2</v>
      </c>
      <c r="E26" s="54">
        <v>242156.02000000002</v>
      </c>
      <c r="F26" s="53">
        <v>242158.02000000002</v>
      </c>
      <c r="G26" s="53">
        <v>193180.45</v>
      </c>
      <c r="H26" s="53">
        <v>154767.28000000003</v>
      </c>
      <c r="I26" s="53">
        <v>48977.570000000007</v>
      </c>
      <c r="J26" s="3"/>
      <c r="L26" s="2"/>
      <c r="M26" s="2"/>
      <c r="N26" s="2"/>
      <c r="O26" s="2"/>
      <c r="P26" s="2"/>
      <c r="Q26" s="2"/>
      <c r="R26" s="2"/>
    </row>
    <row r="27" spans="1:18" s="4" customFormat="1" ht="15" customHeight="1" x14ac:dyDescent="0.25">
      <c r="A27" s="3"/>
      <c r="B27" s="51">
        <v>116</v>
      </c>
      <c r="C27" s="52" t="s">
        <v>28</v>
      </c>
      <c r="D27" s="53">
        <v>72300</v>
      </c>
      <c r="E27" s="54">
        <v>42733.5</v>
      </c>
      <c r="F27" s="53">
        <v>115033.5</v>
      </c>
      <c r="G27" s="53">
        <v>97803.07</v>
      </c>
      <c r="H27" s="53">
        <v>97341.440000000002</v>
      </c>
      <c r="I27" s="53">
        <v>17230.429999999993</v>
      </c>
      <c r="J27" s="3"/>
      <c r="L27" s="2"/>
      <c r="M27" s="2"/>
      <c r="N27" s="2"/>
      <c r="O27" s="2"/>
      <c r="P27" s="2"/>
      <c r="Q27" s="2"/>
      <c r="R27" s="2"/>
    </row>
    <row r="28" spans="1:18" s="4" customFormat="1" ht="15" customHeight="1" x14ac:dyDescent="0.25">
      <c r="A28" s="3"/>
      <c r="B28" s="51">
        <v>117</v>
      </c>
      <c r="C28" s="52" t="s">
        <v>29</v>
      </c>
      <c r="D28" s="53">
        <v>110041</v>
      </c>
      <c r="E28" s="54">
        <v>-49628</v>
      </c>
      <c r="F28" s="53">
        <v>60413</v>
      </c>
      <c r="G28" s="53">
        <v>24881.97</v>
      </c>
      <c r="H28" s="53">
        <v>24475.119999999999</v>
      </c>
      <c r="I28" s="53">
        <v>35531.03</v>
      </c>
      <c r="J28" s="3"/>
      <c r="L28" s="2"/>
      <c r="M28" s="2"/>
      <c r="N28" s="2"/>
      <c r="O28" s="2"/>
      <c r="P28" s="2"/>
      <c r="Q28" s="2"/>
      <c r="R28" s="2"/>
    </row>
    <row r="29" spans="1:18" s="4" customFormat="1" ht="15" customHeight="1" x14ac:dyDescent="0.25">
      <c r="A29" s="3"/>
      <c r="B29" s="51">
        <v>118</v>
      </c>
      <c r="C29" s="52" t="s">
        <v>30</v>
      </c>
      <c r="D29" s="53">
        <v>269320</v>
      </c>
      <c r="E29" s="54">
        <v>57011.199999999997</v>
      </c>
      <c r="F29" s="53">
        <v>326331.2</v>
      </c>
      <c r="G29" s="53">
        <v>86204.7</v>
      </c>
      <c r="H29" s="53">
        <v>86204.7</v>
      </c>
      <c r="I29" s="53">
        <v>240126.5</v>
      </c>
      <c r="J29" s="3"/>
      <c r="L29" s="2"/>
      <c r="M29" s="2"/>
      <c r="N29" s="2"/>
      <c r="O29" s="2"/>
      <c r="P29" s="2"/>
      <c r="Q29" s="2"/>
      <c r="R29" s="2"/>
    </row>
    <row r="30" spans="1:18" s="4" customFormat="1" ht="15" customHeight="1" x14ac:dyDescent="0.25">
      <c r="A30" s="3"/>
      <c r="B30" s="51">
        <v>119</v>
      </c>
      <c r="C30" s="52" t="s">
        <v>31</v>
      </c>
      <c r="D30" s="53">
        <v>53341</v>
      </c>
      <c r="E30" s="54">
        <v>-61.369999999999891</v>
      </c>
      <c r="F30" s="53">
        <v>53279.630000000005</v>
      </c>
      <c r="G30" s="53">
        <v>14776.33</v>
      </c>
      <c r="H30" s="53">
        <v>9327.130000000001</v>
      </c>
      <c r="I30" s="53">
        <v>38503.300000000003</v>
      </c>
      <c r="J30" s="3"/>
      <c r="L30" s="2"/>
      <c r="M30" s="2"/>
      <c r="N30" s="2"/>
      <c r="O30" s="2"/>
      <c r="P30" s="2"/>
      <c r="Q30" s="2"/>
      <c r="R30" s="2"/>
    </row>
    <row r="31" spans="1:18" s="4" customFormat="1" ht="15" customHeight="1" x14ac:dyDescent="0.25">
      <c r="A31" s="3"/>
      <c r="B31" s="55"/>
      <c r="C31" s="56"/>
      <c r="D31" s="57"/>
      <c r="E31" s="57"/>
      <c r="F31" s="57"/>
      <c r="G31" s="57"/>
      <c r="H31" s="57"/>
      <c r="I31" s="57"/>
      <c r="J31" s="3"/>
      <c r="L31" s="2"/>
      <c r="M31" s="2"/>
      <c r="N31" s="2"/>
      <c r="O31" s="2"/>
      <c r="P31" s="2"/>
      <c r="Q31" s="2"/>
      <c r="R31" s="2"/>
    </row>
    <row r="32" spans="1:18" s="4" customFormat="1" ht="15" customHeight="1" x14ac:dyDescent="0.25">
      <c r="A32" s="3"/>
      <c r="B32" s="59"/>
      <c r="C32" s="60" t="s">
        <v>216</v>
      </c>
      <c r="D32" s="61">
        <v>50752624</v>
      </c>
      <c r="E32" s="98">
        <v>104315911.32000001</v>
      </c>
      <c r="F32" s="61">
        <v>155068535.32000002</v>
      </c>
      <c r="G32" s="61">
        <v>59414489.260000005</v>
      </c>
      <c r="H32" s="61">
        <v>47528801.619999997</v>
      </c>
      <c r="I32" s="61">
        <v>95654046.060000017</v>
      </c>
      <c r="J32" s="3"/>
      <c r="L32" s="2"/>
      <c r="M32" s="2"/>
      <c r="N32" s="2"/>
      <c r="O32" s="2"/>
      <c r="P32" s="2"/>
      <c r="Q32" s="2"/>
      <c r="R32" s="2"/>
    </row>
    <row r="33" spans="1:20" s="4" customFormat="1" ht="11.25" customHeight="1" x14ac:dyDescent="0.25">
      <c r="A33" s="3"/>
      <c r="B33" s="85"/>
      <c r="C33" s="85"/>
      <c r="D33" s="85"/>
      <c r="E33" s="85"/>
      <c r="F33" s="85"/>
      <c r="G33" s="85"/>
      <c r="H33" s="85"/>
      <c r="I33" s="85"/>
      <c r="J33" s="3"/>
      <c r="L33" s="2"/>
      <c r="M33" s="2"/>
      <c r="N33" s="2"/>
      <c r="O33" s="2"/>
      <c r="P33" s="2"/>
      <c r="Q33" s="2"/>
      <c r="R33" s="2"/>
    </row>
    <row r="34" spans="1:20" s="4" customFormat="1" x14ac:dyDescent="0.25">
      <c r="A34" s="3"/>
      <c r="B34" s="24"/>
      <c r="C34" s="24"/>
      <c r="D34" s="24"/>
      <c r="E34" s="24"/>
      <c r="F34" s="24"/>
      <c r="G34" s="24"/>
      <c r="H34" s="24"/>
      <c r="I34" s="24"/>
      <c r="J34" s="3"/>
      <c r="L34" s="2"/>
      <c r="M34" s="2"/>
      <c r="N34" s="2"/>
      <c r="O34" s="2"/>
      <c r="P34" s="2"/>
      <c r="Q34" s="2"/>
      <c r="R34" s="2"/>
    </row>
    <row r="35" spans="1:20" s="4" customFormat="1" x14ac:dyDescent="0.25">
      <c r="A35" s="3"/>
      <c r="J35" s="3"/>
      <c r="L35" s="2"/>
      <c r="M35" s="2"/>
      <c r="N35" s="2"/>
      <c r="O35" s="2"/>
      <c r="P35" s="2"/>
      <c r="Q35" s="2"/>
      <c r="R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C71" s="15"/>
      <c r="D71" s="15"/>
      <c r="E71" s="15"/>
      <c r="F71" s="15"/>
      <c r="G71" s="15"/>
      <c r="H71" s="15"/>
      <c r="I71" s="15"/>
      <c r="J71" s="1"/>
      <c r="K71" s="2"/>
      <c r="L71" s="2"/>
      <c r="M71" s="2"/>
      <c r="N71" s="2"/>
      <c r="O71" s="2"/>
      <c r="P71" s="2"/>
      <c r="Q71" s="2"/>
      <c r="R71" s="2"/>
      <c r="S71" s="2"/>
      <c r="T71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140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2" customWidth="1"/>
    <col min="11" max="12" width="11.42578125" style="2"/>
    <col min="13" max="13" width="14.140625" style="2" customWidth="1"/>
    <col min="14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  <c r="J1" s="1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  <c r="J2" s="1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  <c r="J3" s="1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  <c r="J4" s="1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  <c r="J5" s="1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  <c r="J7" s="1"/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J8" s="1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4" customFormat="1" ht="15" customHeight="1" x14ac:dyDescent="0.15">
      <c r="A10" s="3"/>
      <c r="B10" s="214"/>
      <c r="C10" s="215"/>
      <c r="D10" s="190"/>
      <c r="E10" s="190"/>
      <c r="F10" s="190"/>
      <c r="G10" s="190"/>
      <c r="H10" s="190"/>
      <c r="I10" s="190"/>
      <c r="J10" s="3"/>
    </row>
    <row r="11" spans="1:20" s="4" customFormat="1" ht="15" customHeight="1" x14ac:dyDescent="0.15">
      <c r="A11" s="3"/>
      <c r="B11" s="47">
        <v>2500</v>
      </c>
      <c r="C11" s="86" t="s">
        <v>43</v>
      </c>
      <c r="D11" s="49">
        <v>4113918</v>
      </c>
      <c r="E11" s="50">
        <v>26411615.300000001</v>
      </c>
      <c r="F11" s="49">
        <v>30525533.299999997</v>
      </c>
      <c r="G11" s="49">
        <v>3730898.2499999995</v>
      </c>
      <c r="H11" s="49">
        <v>3561619.07</v>
      </c>
      <c r="I11" s="49">
        <v>26794635.049999997</v>
      </c>
      <c r="J11" s="3"/>
    </row>
    <row r="12" spans="1:20" s="4" customFormat="1" ht="15" customHeight="1" x14ac:dyDescent="0.25">
      <c r="A12" s="3"/>
      <c r="B12" s="51"/>
      <c r="C12" s="52"/>
      <c r="D12" s="49"/>
      <c r="E12" s="49"/>
      <c r="F12" s="49"/>
      <c r="G12" s="49"/>
      <c r="H12" s="49"/>
      <c r="I12" s="49"/>
      <c r="J12" s="3"/>
      <c r="L12" s="2"/>
      <c r="M12" s="2"/>
      <c r="N12" s="2"/>
      <c r="O12" s="2"/>
      <c r="P12" s="2"/>
      <c r="Q12" s="2"/>
    </row>
    <row r="13" spans="1:20" s="4" customFormat="1" ht="15" customHeight="1" x14ac:dyDescent="0.25">
      <c r="A13" s="3"/>
      <c r="B13" s="51">
        <v>101</v>
      </c>
      <c r="C13" s="52" t="s">
        <v>196</v>
      </c>
      <c r="D13" s="53">
        <v>8420</v>
      </c>
      <c r="E13" s="54">
        <v>-7420.98</v>
      </c>
      <c r="F13" s="53">
        <v>999.02</v>
      </c>
      <c r="G13" s="53">
        <v>399.02</v>
      </c>
      <c r="H13" s="53">
        <v>399.02</v>
      </c>
      <c r="I13" s="53">
        <v>600</v>
      </c>
      <c r="J13" s="3"/>
      <c r="L13" s="2"/>
      <c r="M13" s="2"/>
      <c r="N13" s="2"/>
      <c r="O13" s="2"/>
      <c r="P13" s="2"/>
      <c r="Q13" s="2"/>
    </row>
    <row r="14" spans="1:20" s="4" customFormat="1" ht="15" customHeight="1" x14ac:dyDescent="0.25">
      <c r="A14" s="3"/>
      <c r="B14" s="51">
        <v>102</v>
      </c>
      <c r="C14" s="52" t="s">
        <v>15</v>
      </c>
      <c r="D14" s="53">
        <v>302521</v>
      </c>
      <c r="E14" s="54">
        <v>6436605.2599999998</v>
      </c>
      <c r="F14" s="53">
        <v>6739126.2599999998</v>
      </c>
      <c r="G14" s="53">
        <v>186537.5</v>
      </c>
      <c r="H14" s="53">
        <v>155486.5</v>
      </c>
      <c r="I14" s="53">
        <v>6552588.7599999998</v>
      </c>
      <c r="J14" s="3"/>
      <c r="L14" s="2"/>
      <c r="M14" s="2"/>
      <c r="N14" s="2"/>
      <c r="O14" s="2"/>
      <c r="P14" s="2"/>
      <c r="Q14" s="2"/>
    </row>
    <row r="15" spans="1:20" s="4" customFormat="1" ht="15" customHeight="1" x14ac:dyDescent="0.25">
      <c r="A15" s="3"/>
      <c r="B15" s="51">
        <v>103</v>
      </c>
      <c r="C15" s="52" t="s">
        <v>16</v>
      </c>
      <c r="D15" s="53">
        <v>86000</v>
      </c>
      <c r="E15" s="54">
        <v>-13700</v>
      </c>
      <c r="F15" s="53">
        <v>72300</v>
      </c>
      <c r="G15" s="53">
        <v>42300</v>
      </c>
      <c r="H15" s="53">
        <v>42300</v>
      </c>
      <c r="I15" s="53">
        <v>30000</v>
      </c>
      <c r="J15" s="3"/>
      <c r="L15" s="2"/>
      <c r="M15" s="2"/>
      <c r="N15" s="2"/>
      <c r="O15" s="2"/>
      <c r="P15" s="2"/>
      <c r="Q15" s="2"/>
    </row>
    <row r="16" spans="1:20" s="4" customFormat="1" ht="15" customHeight="1" x14ac:dyDescent="0.25">
      <c r="A16" s="3"/>
      <c r="B16" s="51">
        <v>104</v>
      </c>
      <c r="C16" s="52" t="s">
        <v>17</v>
      </c>
      <c r="D16" s="53">
        <v>2699850</v>
      </c>
      <c r="E16" s="54">
        <v>9863592.9800000004</v>
      </c>
      <c r="F16" s="53">
        <v>12563442.98</v>
      </c>
      <c r="G16" s="53">
        <v>3044131.6099999994</v>
      </c>
      <c r="H16" s="53">
        <v>2988711.4699999997</v>
      </c>
      <c r="I16" s="53">
        <v>9519311.370000001</v>
      </c>
      <c r="J16" s="3"/>
      <c r="L16" s="2"/>
      <c r="M16" s="2"/>
      <c r="N16" s="2"/>
      <c r="O16" s="2"/>
      <c r="P16" s="2"/>
      <c r="Q16" s="2"/>
    </row>
    <row r="17" spans="1:18" s="4" customFormat="1" ht="15" customHeight="1" x14ac:dyDescent="0.25">
      <c r="A17" s="3"/>
      <c r="B17" s="51">
        <v>105</v>
      </c>
      <c r="C17" s="52" t="s">
        <v>18</v>
      </c>
      <c r="D17" s="53">
        <v>113951</v>
      </c>
      <c r="E17" s="54">
        <v>-71993.570000000007</v>
      </c>
      <c r="F17" s="53">
        <v>41957.43</v>
      </c>
      <c r="G17" s="53">
        <v>32025.43</v>
      </c>
      <c r="H17" s="53">
        <v>675</v>
      </c>
      <c r="I17" s="53">
        <v>9932</v>
      </c>
      <c r="J17" s="3"/>
      <c r="L17" s="2"/>
      <c r="M17" s="2"/>
      <c r="N17" s="2"/>
      <c r="O17" s="2"/>
      <c r="P17" s="2"/>
      <c r="Q17" s="2"/>
    </row>
    <row r="18" spans="1:18" s="4" customFormat="1" ht="15" customHeight="1" x14ac:dyDescent="0.25">
      <c r="A18" s="3"/>
      <c r="B18" s="51">
        <v>106</v>
      </c>
      <c r="C18" s="52" t="s">
        <v>19</v>
      </c>
      <c r="D18" s="53">
        <v>0</v>
      </c>
      <c r="E18" s="199">
        <v>3387.2</v>
      </c>
      <c r="F18" s="53">
        <v>3387.2</v>
      </c>
      <c r="G18" s="53">
        <v>3387.2</v>
      </c>
      <c r="H18" s="53">
        <v>3387.2</v>
      </c>
      <c r="I18" s="53">
        <v>0</v>
      </c>
      <c r="J18" s="3"/>
      <c r="L18" s="2"/>
      <c r="M18" s="2"/>
      <c r="N18" s="2"/>
      <c r="O18" s="2"/>
      <c r="P18" s="2"/>
      <c r="Q18" s="2"/>
    </row>
    <row r="19" spans="1:18" s="4" customFormat="1" ht="15" customHeight="1" x14ac:dyDescent="0.25">
      <c r="A19" s="3"/>
      <c r="B19" s="51">
        <v>107</v>
      </c>
      <c r="C19" s="52" t="s">
        <v>20</v>
      </c>
      <c r="D19" s="53">
        <v>14411</v>
      </c>
      <c r="E19" s="54">
        <v>-2955.5</v>
      </c>
      <c r="F19" s="53">
        <v>11455.5</v>
      </c>
      <c r="G19" s="53">
        <v>8160.5</v>
      </c>
      <c r="H19" s="53">
        <v>4742</v>
      </c>
      <c r="I19" s="53">
        <v>3295</v>
      </c>
      <c r="J19" s="3"/>
      <c r="L19" s="2"/>
      <c r="M19" s="2"/>
      <c r="N19" s="2"/>
      <c r="O19" s="2"/>
      <c r="P19" s="2"/>
      <c r="Q19" s="2"/>
    </row>
    <row r="20" spans="1:18" s="4" customFormat="1" ht="15" customHeight="1" x14ac:dyDescent="0.25">
      <c r="A20" s="3"/>
      <c r="B20" s="51">
        <v>108</v>
      </c>
      <c r="C20" s="52" t="s">
        <v>21</v>
      </c>
      <c r="D20" s="53">
        <v>34950</v>
      </c>
      <c r="E20" s="54">
        <v>-11300</v>
      </c>
      <c r="F20" s="53">
        <v>23650</v>
      </c>
      <c r="G20" s="53">
        <v>23500</v>
      </c>
      <c r="H20" s="53">
        <v>23500</v>
      </c>
      <c r="I20" s="53">
        <v>150</v>
      </c>
      <c r="J20" s="3"/>
      <c r="L20" s="2"/>
      <c r="M20" s="2"/>
      <c r="N20" s="2"/>
      <c r="O20" s="2"/>
      <c r="P20" s="2"/>
      <c r="Q20" s="2"/>
    </row>
    <row r="21" spans="1:18" s="4" customFormat="1" ht="15" customHeight="1" x14ac:dyDescent="0.25">
      <c r="A21" s="3"/>
      <c r="B21" s="51">
        <v>109</v>
      </c>
      <c r="C21" s="52" t="s">
        <v>22</v>
      </c>
      <c r="D21" s="53">
        <v>58021</v>
      </c>
      <c r="E21" s="54">
        <v>30653.93</v>
      </c>
      <c r="F21" s="53">
        <v>88674.93</v>
      </c>
      <c r="G21" s="53">
        <v>82262.13</v>
      </c>
      <c r="H21" s="53">
        <v>82262.13</v>
      </c>
      <c r="I21" s="53">
        <v>6412.7999999999884</v>
      </c>
      <c r="J21" s="3"/>
      <c r="L21" s="2"/>
      <c r="M21" s="2"/>
      <c r="N21" s="2"/>
      <c r="O21" s="2"/>
      <c r="P21" s="2"/>
      <c r="Q21" s="2"/>
    </row>
    <row r="22" spans="1:18" s="4" customFormat="1" ht="15" customHeight="1" x14ac:dyDescent="0.25">
      <c r="A22" s="3"/>
      <c r="B22" s="51">
        <v>110</v>
      </c>
      <c r="C22" s="52" t="s">
        <v>23</v>
      </c>
      <c r="D22" s="53">
        <v>652702</v>
      </c>
      <c r="E22" s="54">
        <v>-60713.069999999963</v>
      </c>
      <c r="F22" s="53">
        <v>591988.92999999982</v>
      </c>
      <c r="G22" s="53">
        <v>66910.89</v>
      </c>
      <c r="H22" s="53">
        <v>59460.61</v>
      </c>
      <c r="I22" s="53">
        <v>525078.0399999998</v>
      </c>
      <c r="J22" s="3"/>
      <c r="L22" s="2"/>
      <c r="M22" s="2"/>
      <c r="N22" s="2"/>
      <c r="O22" s="2"/>
      <c r="P22" s="2"/>
      <c r="Q22" s="2"/>
    </row>
    <row r="23" spans="1:18" s="4" customFormat="1" ht="15" customHeight="1" x14ac:dyDescent="0.25">
      <c r="A23" s="3"/>
      <c r="B23" s="51">
        <v>111</v>
      </c>
      <c r="C23" s="52" t="s">
        <v>24</v>
      </c>
      <c r="D23" s="53">
        <v>40000</v>
      </c>
      <c r="E23" s="54">
        <v>-22563.53</v>
      </c>
      <c r="F23" s="53">
        <v>17436.47</v>
      </c>
      <c r="G23" s="53">
        <v>7667.4</v>
      </c>
      <c r="H23" s="53">
        <v>7492.47</v>
      </c>
      <c r="I23" s="53">
        <v>9769.0700000000015</v>
      </c>
      <c r="J23" s="3"/>
      <c r="L23" s="2"/>
      <c r="M23" s="2"/>
      <c r="N23" s="2"/>
      <c r="O23" s="2"/>
      <c r="P23" s="2"/>
      <c r="Q23" s="2"/>
    </row>
    <row r="24" spans="1:18" s="4" customFormat="1" ht="15" customHeight="1" x14ac:dyDescent="0.25">
      <c r="A24" s="3"/>
      <c r="B24" s="51">
        <v>113</v>
      </c>
      <c r="C24" s="52" t="s">
        <v>25</v>
      </c>
      <c r="D24" s="53">
        <v>16000</v>
      </c>
      <c r="E24" s="54">
        <v>-10472</v>
      </c>
      <c r="F24" s="53">
        <v>5528</v>
      </c>
      <c r="G24" s="53">
        <v>1520.01</v>
      </c>
      <c r="H24" s="53">
        <v>1520.01</v>
      </c>
      <c r="I24" s="53">
        <v>4007.99</v>
      </c>
      <c r="J24" s="3"/>
      <c r="L24" s="2"/>
      <c r="M24" s="2"/>
      <c r="N24" s="2"/>
      <c r="O24" s="2"/>
      <c r="P24" s="2"/>
      <c r="Q24" s="2"/>
    </row>
    <row r="25" spans="1:18" s="4" customFormat="1" ht="15" customHeight="1" x14ac:dyDescent="0.25">
      <c r="A25" s="3"/>
      <c r="B25" s="51">
        <v>114</v>
      </c>
      <c r="C25" s="52" t="s">
        <v>26</v>
      </c>
      <c r="D25" s="53">
        <v>11211</v>
      </c>
      <c r="E25" s="54">
        <v>2649.11</v>
      </c>
      <c r="F25" s="53">
        <v>13860.109999999999</v>
      </c>
      <c r="G25" s="53">
        <v>7271.0399999999991</v>
      </c>
      <c r="H25" s="53">
        <v>4749.0599999999995</v>
      </c>
      <c r="I25" s="53">
        <v>6589.07</v>
      </c>
      <c r="J25" s="3"/>
      <c r="L25" s="2"/>
      <c r="M25" s="2"/>
      <c r="N25" s="2"/>
      <c r="O25" s="2"/>
      <c r="P25" s="2"/>
      <c r="Q25" s="2"/>
    </row>
    <row r="26" spans="1:18" s="4" customFormat="1" ht="15" customHeight="1" x14ac:dyDescent="0.25">
      <c r="A26" s="3"/>
      <c r="B26" s="51">
        <v>115</v>
      </c>
      <c r="C26" s="52" t="s">
        <v>27</v>
      </c>
      <c r="D26" s="53">
        <v>0</v>
      </c>
      <c r="E26" s="54">
        <v>10288767.109999999</v>
      </c>
      <c r="F26" s="53">
        <v>10288767.109999999</v>
      </c>
      <c r="G26" s="53">
        <v>201688.94</v>
      </c>
      <c r="H26" s="53">
        <v>170906.02000000002</v>
      </c>
      <c r="I26" s="53">
        <v>10087078.17</v>
      </c>
      <c r="J26" s="3"/>
      <c r="L26" s="2"/>
      <c r="M26" s="2"/>
      <c r="N26" s="2"/>
      <c r="O26" s="2"/>
      <c r="P26" s="2"/>
      <c r="Q26" s="2"/>
    </row>
    <row r="27" spans="1:18" s="4" customFormat="1" ht="15" customHeight="1" x14ac:dyDescent="0.25">
      <c r="A27" s="3"/>
      <c r="B27" s="51">
        <v>116</v>
      </c>
      <c r="C27" s="52" t="s">
        <v>28</v>
      </c>
      <c r="D27" s="53">
        <v>36100</v>
      </c>
      <c r="E27" s="54">
        <v>15100.599999999999</v>
      </c>
      <c r="F27" s="53">
        <v>51200.6</v>
      </c>
      <c r="G27" s="53">
        <v>14776.45</v>
      </c>
      <c r="H27" s="53">
        <v>7667.4500000000007</v>
      </c>
      <c r="I27" s="53">
        <v>36424.149999999994</v>
      </c>
      <c r="J27" s="3"/>
      <c r="L27" s="2"/>
      <c r="M27" s="2"/>
      <c r="N27" s="2"/>
      <c r="O27" s="2"/>
      <c r="P27" s="2"/>
      <c r="Q27" s="2"/>
    </row>
    <row r="28" spans="1:18" s="4" customFormat="1" ht="15" customHeight="1" x14ac:dyDescent="0.25">
      <c r="A28" s="3"/>
      <c r="B28" s="51">
        <v>117</v>
      </c>
      <c r="C28" s="52" t="s">
        <v>29</v>
      </c>
      <c r="D28" s="53">
        <v>17642</v>
      </c>
      <c r="E28" s="54">
        <v>-8783.24</v>
      </c>
      <c r="F28" s="53">
        <v>8858.76</v>
      </c>
      <c r="G28" s="53">
        <v>5460.13</v>
      </c>
      <c r="H28" s="53">
        <v>5460.13</v>
      </c>
      <c r="I28" s="53">
        <v>3398.63</v>
      </c>
      <c r="J28" s="3"/>
      <c r="L28" s="2"/>
      <c r="M28" s="2"/>
      <c r="N28" s="2"/>
      <c r="O28" s="2"/>
      <c r="P28" s="2"/>
      <c r="Q28" s="2"/>
    </row>
    <row r="29" spans="1:18" s="4" customFormat="1" ht="15" customHeight="1" x14ac:dyDescent="0.25">
      <c r="A29" s="3"/>
      <c r="B29" s="55">
        <v>118</v>
      </c>
      <c r="C29" s="56" t="s">
        <v>30</v>
      </c>
      <c r="D29" s="57">
        <v>22139</v>
      </c>
      <c r="E29" s="58">
        <v>-19239</v>
      </c>
      <c r="F29" s="57">
        <v>2900</v>
      </c>
      <c r="G29" s="57">
        <v>2900</v>
      </c>
      <c r="H29" s="57">
        <v>2900</v>
      </c>
      <c r="I29" s="57">
        <v>0</v>
      </c>
      <c r="J29" s="3"/>
      <c r="L29" s="2"/>
      <c r="M29" s="2"/>
      <c r="N29" s="2"/>
      <c r="O29" s="2"/>
      <c r="P29" s="2"/>
      <c r="Q29" s="2"/>
    </row>
    <row r="30" spans="1:18" s="4" customFormat="1" ht="15" customHeight="1" x14ac:dyDescent="0.25">
      <c r="A30" s="3"/>
      <c r="B30" s="59"/>
      <c r="C30" s="60" t="s">
        <v>217</v>
      </c>
      <c r="D30" s="61">
        <v>4113918</v>
      </c>
      <c r="E30" s="98">
        <v>26411615.300000001</v>
      </c>
      <c r="F30" s="61">
        <v>30525533.299999997</v>
      </c>
      <c r="G30" s="61">
        <v>3730898.2499999995</v>
      </c>
      <c r="H30" s="61">
        <v>3561619.07</v>
      </c>
      <c r="I30" s="61">
        <v>26794635.049999997</v>
      </c>
      <c r="J30" s="3"/>
      <c r="L30" s="2"/>
      <c r="M30" s="2"/>
      <c r="N30" s="2"/>
      <c r="O30" s="2"/>
      <c r="P30" s="2"/>
      <c r="Q30" s="2"/>
      <c r="R30" s="2"/>
    </row>
    <row r="31" spans="1:18" s="4" customFormat="1" ht="15" customHeight="1" x14ac:dyDescent="0.25">
      <c r="A31" s="3"/>
      <c r="B31" s="85"/>
      <c r="C31" s="85"/>
      <c r="D31" s="85"/>
      <c r="E31" s="85"/>
      <c r="F31" s="85"/>
      <c r="G31" s="85"/>
      <c r="H31" s="85"/>
      <c r="I31" s="85"/>
      <c r="J31" s="3"/>
      <c r="L31" s="2"/>
      <c r="M31" s="2"/>
      <c r="N31" s="2"/>
      <c r="O31" s="2"/>
      <c r="P31" s="2"/>
      <c r="Q31" s="2"/>
      <c r="R31" s="2"/>
    </row>
    <row r="32" spans="1:18" s="4" customFormat="1" x14ac:dyDescent="0.25">
      <c r="A32" s="3"/>
      <c r="B32" s="92"/>
      <c r="C32" s="92"/>
      <c r="D32" s="92"/>
      <c r="E32" s="92"/>
      <c r="F32" s="92"/>
      <c r="G32" s="92"/>
      <c r="H32" s="92"/>
      <c r="I32" s="92"/>
      <c r="L32" s="2"/>
      <c r="M32" s="2"/>
      <c r="N32" s="2"/>
      <c r="O32" s="2"/>
      <c r="P32" s="2"/>
      <c r="Q32" s="2"/>
      <c r="R32" s="2"/>
    </row>
    <row r="33" spans="1:20" s="4" customFormat="1" x14ac:dyDescent="0.25">
      <c r="A33" s="3"/>
      <c r="B33" s="24"/>
      <c r="L33" s="2"/>
      <c r="M33" s="2"/>
      <c r="N33" s="2"/>
      <c r="O33" s="2"/>
      <c r="P33" s="2"/>
      <c r="Q33" s="2"/>
      <c r="R33" s="2"/>
    </row>
    <row r="34" spans="1:20" s="4" customFormat="1" x14ac:dyDescent="0.25">
      <c r="A34" s="3"/>
      <c r="L34" s="2"/>
      <c r="M34" s="2"/>
      <c r="N34" s="2"/>
      <c r="O34" s="2"/>
      <c r="P34" s="2"/>
      <c r="Q34" s="2"/>
      <c r="R34" s="2"/>
    </row>
    <row r="35" spans="1:20" s="4" customFormat="1" x14ac:dyDescent="0.25">
      <c r="A35" s="3"/>
      <c r="L35" s="2"/>
      <c r="M35" s="2"/>
      <c r="N35" s="2"/>
      <c r="O35" s="2"/>
      <c r="P35" s="2"/>
      <c r="Q35" s="2"/>
      <c r="R35" s="2"/>
    </row>
    <row r="36" spans="1:20" s="4" customFormat="1" x14ac:dyDescent="0.25">
      <c r="A36" s="3"/>
      <c r="L36" s="2"/>
      <c r="M36" s="2"/>
      <c r="N36" s="2"/>
      <c r="O36" s="2"/>
      <c r="P36" s="2"/>
      <c r="Q36" s="2"/>
      <c r="R36" s="2"/>
    </row>
    <row r="37" spans="1:20" s="4" customFormat="1" x14ac:dyDescent="0.25">
      <c r="A37" s="3"/>
      <c r="L37" s="2"/>
      <c r="M37" s="2"/>
      <c r="N37" s="2"/>
      <c r="O37" s="2"/>
      <c r="P37" s="2"/>
      <c r="Q37" s="2"/>
      <c r="R37" s="2"/>
    </row>
    <row r="38" spans="1:20" s="4" customFormat="1" x14ac:dyDescent="0.25">
      <c r="A38" s="3"/>
      <c r="L38" s="2"/>
      <c r="M38" s="2"/>
      <c r="N38" s="2"/>
      <c r="O38" s="2"/>
      <c r="P38" s="2"/>
      <c r="Q38" s="2"/>
      <c r="R38" s="2"/>
    </row>
    <row r="39" spans="1:20" s="4" customFormat="1" x14ac:dyDescent="0.25">
      <c r="A39" s="3"/>
      <c r="L39" s="2"/>
      <c r="M39" s="2"/>
      <c r="N39" s="2"/>
      <c r="O39" s="2"/>
      <c r="P39" s="2"/>
      <c r="Q39" s="2"/>
      <c r="R39" s="2"/>
    </row>
    <row r="40" spans="1:20" s="4" customFormat="1" x14ac:dyDescent="0.25">
      <c r="A40" s="3"/>
      <c r="L40" s="2"/>
      <c r="M40" s="2"/>
      <c r="N40" s="2"/>
      <c r="O40" s="2"/>
      <c r="P40" s="2"/>
      <c r="Q40" s="2"/>
      <c r="R40" s="2"/>
    </row>
    <row r="41" spans="1:20" s="4" customFormat="1" x14ac:dyDescent="0.25">
      <c r="A41" s="3"/>
      <c r="L41" s="2"/>
      <c r="M41" s="2"/>
      <c r="N41" s="2"/>
      <c r="O41" s="2"/>
      <c r="P41" s="2"/>
      <c r="Q41" s="2"/>
      <c r="R41" s="2"/>
    </row>
    <row r="42" spans="1:20" s="4" customFormat="1" x14ac:dyDescent="0.25">
      <c r="A42" s="3"/>
      <c r="L42" s="2"/>
      <c r="M42" s="2"/>
      <c r="N42" s="2"/>
      <c r="O42" s="2"/>
      <c r="P42" s="2"/>
      <c r="Q42" s="2"/>
      <c r="R42" s="2"/>
    </row>
    <row r="43" spans="1:20" s="4" customFormat="1" x14ac:dyDescent="0.25">
      <c r="A43" s="3"/>
      <c r="L43" s="2"/>
      <c r="M43" s="2"/>
      <c r="N43" s="2"/>
      <c r="O43" s="2"/>
      <c r="P43" s="2"/>
      <c r="Q43" s="2"/>
      <c r="R43" s="2"/>
    </row>
    <row r="44" spans="1:20" s="4" customFormat="1" x14ac:dyDescent="0.25">
      <c r="A44" s="3"/>
      <c r="K44" s="2"/>
      <c r="L44" s="2"/>
      <c r="M44" s="2"/>
      <c r="N44" s="2"/>
      <c r="O44" s="2"/>
      <c r="P44" s="2"/>
      <c r="Q44" s="2"/>
      <c r="R44" s="2"/>
    </row>
    <row r="45" spans="1:20" s="4" customFormat="1" x14ac:dyDescent="0.25">
      <c r="A45" s="3"/>
      <c r="K45" s="2"/>
      <c r="L45" s="2"/>
      <c r="M45" s="2"/>
      <c r="N45" s="2"/>
      <c r="O45" s="2"/>
      <c r="P45" s="2"/>
      <c r="Q45" s="2"/>
      <c r="R45" s="2"/>
    </row>
    <row r="46" spans="1:20" s="4" customFormat="1" x14ac:dyDescent="0.25">
      <c r="A46" s="3"/>
      <c r="K46" s="2"/>
      <c r="L46" s="2"/>
      <c r="M46" s="2"/>
      <c r="N46" s="2"/>
      <c r="O46" s="2"/>
      <c r="P46" s="2"/>
      <c r="Q46" s="2"/>
      <c r="R46" s="2"/>
    </row>
    <row r="47" spans="1:20" s="4" customFormat="1" x14ac:dyDescent="0.25">
      <c r="A47" s="3"/>
      <c r="K47" s="2"/>
      <c r="L47" s="2"/>
      <c r="M47" s="2"/>
      <c r="N47" s="2"/>
      <c r="O47" s="2"/>
      <c r="P47" s="2"/>
      <c r="Q47" s="2"/>
      <c r="R47" s="2"/>
    </row>
    <row r="48" spans="1:20" s="4" customFormat="1" x14ac:dyDescent="0.25">
      <c r="A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C67" s="15"/>
      <c r="D67" s="15"/>
      <c r="E67" s="15"/>
      <c r="F67" s="15"/>
      <c r="G67" s="15"/>
      <c r="H67" s="15"/>
      <c r="I67" s="15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C68" s="15"/>
      <c r="D68" s="15"/>
      <c r="E68" s="15"/>
      <c r="F68" s="15"/>
      <c r="G68" s="15"/>
      <c r="H68" s="15"/>
      <c r="I68" s="15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C69" s="15"/>
      <c r="D69" s="15"/>
      <c r="E69" s="15"/>
      <c r="F69" s="15"/>
      <c r="G69" s="15"/>
      <c r="H69" s="15"/>
      <c r="I69" s="15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1"/>
      <c r="C70" s="15"/>
      <c r="D70" s="15"/>
      <c r="E70" s="15"/>
      <c r="F70" s="15"/>
      <c r="G70" s="15"/>
      <c r="H70" s="15"/>
      <c r="I70" s="15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39997558519241921"/>
    <pageSetUpPr fitToPage="1"/>
  </sheetPr>
  <dimension ref="A1:U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1" width="7.140625" style="2" customWidth="1"/>
    <col min="12" max="12" width="5.7109375" style="2" customWidth="1"/>
    <col min="13" max="13" width="13.42578125" style="2" customWidth="1"/>
    <col min="14" max="14" width="15" style="2" bestFit="1" customWidth="1"/>
    <col min="15" max="15" width="14" style="2" bestFit="1" customWidth="1"/>
    <col min="16" max="16" width="15" style="2" bestFit="1" customWidth="1"/>
    <col min="17" max="18" width="14" style="2" bestFit="1" customWidth="1"/>
    <col min="19" max="16384" width="11.42578125" style="2"/>
  </cols>
  <sheetData>
    <row r="1" spans="1:2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1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1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R8" s="4"/>
      <c r="S8" s="4"/>
      <c r="T8" s="4"/>
      <c r="U8" s="4"/>
    </row>
    <row r="9" spans="1:2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  <c r="T9" s="4"/>
      <c r="U9" s="4"/>
    </row>
    <row r="10" spans="1:21" s="4" customFormat="1" ht="15" customHeight="1" x14ac:dyDescent="0.25">
      <c r="A10" s="3"/>
      <c r="B10" s="214"/>
      <c r="C10" s="215"/>
      <c r="D10" s="190"/>
      <c r="E10" s="49"/>
      <c r="F10" s="190"/>
      <c r="G10" s="190"/>
      <c r="H10" s="190"/>
      <c r="I10" s="190"/>
      <c r="J10" s="3"/>
      <c r="L10" s="2"/>
      <c r="M10" s="2"/>
      <c r="N10" s="2"/>
      <c r="O10" s="2"/>
      <c r="P10" s="2"/>
      <c r="Q10" s="2"/>
    </row>
    <row r="11" spans="1:21" s="4" customFormat="1" ht="15" customHeight="1" x14ac:dyDescent="0.25">
      <c r="A11" s="3"/>
      <c r="B11" s="47">
        <v>2600</v>
      </c>
      <c r="C11" s="86" t="s">
        <v>44</v>
      </c>
      <c r="D11" s="49">
        <v>152990795</v>
      </c>
      <c r="E11" s="50">
        <v>40324551.669999994</v>
      </c>
      <c r="F11" s="49">
        <v>193315346.67000002</v>
      </c>
      <c r="G11" s="49">
        <v>114204889.88999997</v>
      </c>
      <c r="H11" s="49">
        <v>113871803.61000001</v>
      </c>
      <c r="I11" s="49">
        <v>79110456.780000046</v>
      </c>
      <c r="J11" s="3"/>
      <c r="L11" s="2"/>
      <c r="M11" s="2"/>
      <c r="N11" s="2"/>
      <c r="O11" s="2"/>
      <c r="P11" s="2"/>
      <c r="Q11" s="2"/>
    </row>
    <row r="12" spans="1:21" s="4" customFormat="1" ht="15" customHeight="1" x14ac:dyDescent="0.25">
      <c r="A12" s="3"/>
      <c r="B12" s="47"/>
      <c r="C12" s="86"/>
      <c r="D12" s="49"/>
      <c r="E12" s="49"/>
      <c r="F12" s="49"/>
      <c r="G12" s="49"/>
      <c r="H12" s="49"/>
      <c r="I12" s="50"/>
      <c r="J12" s="3"/>
      <c r="L12" s="2"/>
      <c r="M12" s="2"/>
      <c r="N12" s="2"/>
      <c r="O12" s="2"/>
      <c r="P12" s="2"/>
      <c r="Q12" s="2"/>
    </row>
    <row r="13" spans="1:21" s="4" customFormat="1" ht="15" customHeight="1" x14ac:dyDescent="0.25">
      <c r="A13" s="3"/>
      <c r="B13" s="51">
        <v>101</v>
      </c>
      <c r="C13" s="52" t="s">
        <v>196</v>
      </c>
      <c r="D13" s="53">
        <v>3940052</v>
      </c>
      <c r="E13" s="54">
        <v>27781.540000000005</v>
      </c>
      <c r="F13" s="53">
        <v>3967833.5399999996</v>
      </c>
      <c r="G13" s="53">
        <v>1014271.59</v>
      </c>
      <c r="H13" s="53">
        <v>1013791.7199999999</v>
      </c>
      <c r="I13" s="53">
        <v>2953561.9499999997</v>
      </c>
      <c r="J13" s="3"/>
      <c r="L13" s="2"/>
      <c r="M13" s="2"/>
      <c r="N13" s="2"/>
      <c r="O13" s="2"/>
      <c r="P13" s="2"/>
      <c r="Q13" s="2"/>
    </row>
    <row r="14" spans="1:21" s="4" customFormat="1" ht="15" customHeight="1" x14ac:dyDescent="0.25">
      <c r="A14" s="3"/>
      <c r="B14" s="51">
        <v>102</v>
      </c>
      <c r="C14" s="52" t="s">
        <v>15</v>
      </c>
      <c r="D14" s="53">
        <v>4625019</v>
      </c>
      <c r="E14" s="54">
        <v>-52880.409999999996</v>
      </c>
      <c r="F14" s="53">
        <v>4572138.59</v>
      </c>
      <c r="G14" s="53">
        <v>2771432.1599999997</v>
      </c>
      <c r="H14" s="53">
        <v>2763752.8499999996</v>
      </c>
      <c r="I14" s="53">
        <v>1800706.4300000002</v>
      </c>
      <c r="J14" s="3"/>
      <c r="L14" s="2"/>
      <c r="M14" s="2"/>
      <c r="N14" s="2"/>
      <c r="O14" s="2"/>
      <c r="P14" s="2"/>
      <c r="Q14" s="2"/>
    </row>
    <row r="15" spans="1:21" s="4" customFormat="1" ht="15" customHeight="1" x14ac:dyDescent="0.25">
      <c r="A15" s="3"/>
      <c r="B15" s="51">
        <v>103</v>
      </c>
      <c r="C15" s="52" t="s">
        <v>16</v>
      </c>
      <c r="D15" s="53">
        <v>9324728</v>
      </c>
      <c r="E15" s="78">
        <v>0</v>
      </c>
      <c r="F15" s="53">
        <v>9324728</v>
      </c>
      <c r="G15" s="53">
        <v>3204261.57</v>
      </c>
      <c r="H15" s="53">
        <v>3170129.28</v>
      </c>
      <c r="I15" s="53">
        <v>6120466.4299999997</v>
      </c>
      <c r="J15" s="3"/>
      <c r="L15" s="2"/>
      <c r="M15" s="2"/>
      <c r="N15" s="2"/>
      <c r="O15" s="2"/>
      <c r="P15" s="2"/>
      <c r="Q15" s="2"/>
    </row>
    <row r="16" spans="1:21" s="4" customFormat="1" ht="15" customHeight="1" x14ac:dyDescent="0.25">
      <c r="A16" s="3"/>
      <c r="B16" s="51">
        <v>104</v>
      </c>
      <c r="C16" s="52" t="s">
        <v>17</v>
      </c>
      <c r="D16" s="53">
        <v>94880234</v>
      </c>
      <c r="E16" s="54">
        <v>15438640.919999998</v>
      </c>
      <c r="F16" s="53">
        <v>110318874.92000002</v>
      </c>
      <c r="G16" s="53">
        <v>68855312.249999985</v>
      </c>
      <c r="H16" s="53">
        <v>68822077.570000008</v>
      </c>
      <c r="I16" s="53">
        <v>41463562.670000032</v>
      </c>
      <c r="J16" s="3"/>
      <c r="L16" s="2"/>
      <c r="M16" s="2"/>
      <c r="N16" s="2"/>
      <c r="O16" s="2"/>
      <c r="P16" s="2"/>
      <c r="Q16" s="2"/>
    </row>
    <row r="17" spans="1:21" s="4" customFormat="1" ht="15" customHeight="1" x14ac:dyDescent="0.25">
      <c r="A17" s="3"/>
      <c r="B17" s="51">
        <v>105</v>
      </c>
      <c r="C17" s="52" t="s">
        <v>18</v>
      </c>
      <c r="D17" s="53">
        <v>2653765</v>
      </c>
      <c r="E17" s="199">
        <v>8312.76</v>
      </c>
      <c r="F17" s="53">
        <v>2662077.7599999998</v>
      </c>
      <c r="G17" s="53">
        <v>1218315.67</v>
      </c>
      <c r="H17" s="53">
        <v>1218315.67</v>
      </c>
      <c r="I17" s="53">
        <v>1443762.0899999999</v>
      </c>
      <c r="J17" s="3"/>
      <c r="L17" s="2"/>
      <c r="M17" s="2"/>
      <c r="N17" s="2"/>
      <c r="O17" s="2"/>
      <c r="P17" s="2"/>
      <c r="Q17" s="2"/>
    </row>
    <row r="18" spans="1:21" s="4" customFormat="1" ht="15" customHeight="1" x14ac:dyDescent="0.25">
      <c r="A18" s="3"/>
      <c r="B18" s="51">
        <v>106</v>
      </c>
      <c r="C18" s="52" t="s">
        <v>19</v>
      </c>
      <c r="D18" s="53">
        <v>1023811</v>
      </c>
      <c r="E18" s="53">
        <v>0</v>
      </c>
      <c r="F18" s="53">
        <v>1023811</v>
      </c>
      <c r="G18" s="53">
        <v>662158.04</v>
      </c>
      <c r="H18" s="53">
        <v>662158.04</v>
      </c>
      <c r="I18" s="53">
        <v>361652.95999999996</v>
      </c>
      <c r="J18" s="3"/>
      <c r="L18" s="2"/>
      <c r="M18" s="2"/>
      <c r="N18" s="2"/>
      <c r="O18" s="2"/>
      <c r="P18" s="2"/>
      <c r="Q18" s="2"/>
    </row>
    <row r="19" spans="1:21" s="4" customFormat="1" ht="15" customHeight="1" x14ac:dyDescent="0.25">
      <c r="A19" s="3"/>
      <c r="B19" s="51">
        <v>107</v>
      </c>
      <c r="C19" s="52" t="s">
        <v>20</v>
      </c>
      <c r="D19" s="53">
        <v>1801207</v>
      </c>
      <c r="E19" s="54">
        <v>-246587</v>
      </c>
      <c r="F19" s="53">
        <v>1554620</v>
      </c>
      <c r="G19" s="53">
        <v>746543.92999999993</v>
      </c>
      <c r="H19" s="53">
        <v>746543.92999999993</v>
      </c>
      <c r="I19" s="53">
        <v>808076.07000000007</v>
      </c>
      <c r="J19" s="3"/>
      <c r="L19" s="2"/>
      <c r="M19" s="2"/>
      <c r="N19" s="2"/>
      <c r="O19" s="2"/>
      <c r="P19" s="2"/>
      <c r="Q19" s="2"/>
    </row>
    <row r="20" spans="1:21" s="4" customFormat="1" ht="15" customHeight="1" x14ac:dyDescent="0.25">
      <c r="A20" s="3"/>
      <c r="B20" s="51">
        <v>108</v>
      </c>
      <c r="C20" s="52" t="s">
        <v>21</v>
      </c>
      <c r="D20" s="53">
        <v>1440000</v>
      </c>
      <c r="E20" s="54">
        <v>-598000</v>
      </c>
      <c r="F20" s="53">
        <v>842000</v>
      </c>
      <c r="G20" s="53">
        <v>511531.74</v>
      </c>
      <c r="H20" s="53">
        <v>511531.74</v>
      </c>
      <c r="I20" s="53">
        <v>330468.26</v>
      </c>
      <c r="J20" s="3"/>
      <c r="L20" s="2"/>
      <c r="M20" s="2"/>
      <c r="N20" s="2"/>
      <c r="O20" s="2"/>
      <c r="P20" s="2"/>
      <c r="Q20" s="2"/>
    </row>
    <row r="21" spans="1:21" s="4" customFormat="1" ht="15" customHeight="1" x14ac:dyDescent="0.25">
      <c r="A21" s="3"/>
      <c r="B21" s="51">
        <v>109</v>
      </c>
      <c r="C21" s="52" t="s">
        <v>22</v>
      </c>
      <c r="D21" s="53">
        <v>14061270</v>
      </c>
      <c r="E21" s="53">
        <v>22086177.009999994</v>
      </c>
      <c r="F21" s="53">
        <v>36147447.010000005</v>
      </c>
      <c r="G21" s="53">
        <v>22062631.609999996</v>
      </c>
      <c r="H21" s="53">
        <v>22037847.510000002</v>
      </c>
      <c r="I21" s="53">
        <v>14084815.40000001</v>
      </c>
      <c r="J21" s="3"/>
      <c r="L21" s="2"/>
      <c r="M21" s="2"/>
      <c r="N21" s="2"/>
      <c r="O21" s="2"/>
      <c r="P21" s="2"/>
      <c r="Q21" s="2"/>
    </row>
    <row r="22" spans="1:21" s="4" customFormat="1" ht="15" customHeight="1" x14ac:dyDescent="0.25">
      <c r="A22" s="3"/>
      <c r="B22" s="51">
        <v>110</v>
      </c>
      <c r="C22" s="52" t="s">
        <v>23</v>
      </c>
      <c r="D22" s="53">
        <v>7174818</v>
      </c>
      <c r="E22" s="54">
        <v>321263.59000000008</v>
      </c>
      <c r="F22" s="53">
        <v>7496081.5900000017</v>
      </c>
      <c r="G22" s="53">
        <v>4891032.22</v>
      </c>
      <c r="H22" s="53">
        <v>4886228.2299999995</v>
      </c>
      <c r="I22" s="53">
        <v>2605049.370000002</v>
      </c>
      <c r="J22" s="3"/>
      <c r="L22" s="2"/>
      <c r="M22" s="2"/>
      <c r="N22" s="2"/>
      <c r="O22" s="2"/>
      <c r="P22" s="2"/>
      <c r="Q22" s="2"/>
    </row>
    <row r="23" spans="1:21" s="4" customFormat="1" ht="15" customHeight="1" x14ac:dyDescent="0.25">
      <c r="A23" s="3"/>
      <c r="B23" s="51">
        <v>111</v>
      </c>
      <c r="C23" s="52" t="s">
        <v>24</v>
      </c>
      <c r="D23" s="53">
        <v>3014887</v>
      </c>
      <c r="E23" s="199">
        <v>5223.58</v>
      </c>
      <c r="F23" s="53">
        <v>3020110.58</v>
      </c>
      <c r="G23" s="53">
        <v>1641533.05</v>
      </c>
      <c r="H23" s="53">
        <v>1641533.05</v>
      </c>
      <c r="I23" s="53">
        <v>1378577.53</v>
      </c>
      <c r="J23" s="3"/>
      <c r="L23" s="2"/>
      <c r="M23" s="2"/>
      <c r="N23" s="2"/>
      <c r="O23" s="2"/>
      <c r="P23" s="2"/>
      <c r="Q23" s="2"/>
    </row>
    <row r="24" spans="1:21" s="4" customFormat="1" ht="15" customHeight="1" x14ac:dyDescent="0.25">
      <c r="A24" s="3"/>
      <c r="B24" s="51">
        <v>113</v>
      </c>
      <c r="C24" s="52" t="s">
        <v>25</v>
      </c>
      <c r="D24" s="53">
        <v>2120144</v>
      </c>
      <c r="E24" s="54">
        <v>-40237</v>
      </c>
      <c r="F24" s="53">
        <v>2079907</v>
      </c>
      <c r="G24" s="53">
        <v>1144194.1399999999</v>
      </c>
      <c r="H24" s="53">
        <v>1144194.1399999999</v>
      </c>
      <c r="I24" s="53">
        <v>935712.8600000001</v>
      </c>
      <c r="J24" s="3"/>
      <c r="L24" s="2"/>
      <c r="M24" s="2"/>
      <c r="N24" s="2"/>
      <c r="O24" s="2"/>
      <c r="P24" s="2"/>
      <c r="Q24" s="2"/>
    </row>
    <row r="25" spans="1:21" s="4" customFormat="1" ht="15" customHeight="1" x14ac:dyDescent="0.25">
      <c r="A25" s="3"/>
      <c r="B25" s="51">
        <v>114</v>
      </c>
      <c r="C25" s="52" t="s">
        <v>26</v>
      </c>
      <c r="D25" s="53">
        <v>1925726</v>
      </c>
      <c r="E25" s="54">
        <v>-283202.07</v>
      </c>
      <c r="F25" s="53">
        <v>1642523.9300000002</v>
      </c>
      <c r="G25" s="53">
        <v>1295706.7100000002</v>
      </c>
      <c r="H25" s="53">
        <v>1276837.1600000001</v>
      </c>
      <c r="I25" s="53">
        <v>346817.22</v>
      </c>
      <c r="J25" s="3"/>
      <c r="L25" s="2"/>
      <c r="M25" s="2"/>
      <c r="N25" s="2"/>
      <c r="O25" s="2"/>
      <c r="P25" s="2"/>
      <c r="Q25" s="2"/>
    </row>
    <row r="26" spans="1:21" s="4" customFormat="1" ht="15" customHeight="1" x14ac:dyDescent="0.25">
      <c r="A26" s="3"/>
      <c r="B26" s="51">
        <v>115</v>
      </c>
      <c r="C26" s="52" t="s">
        <v>27</v>
      </c>
      <c r="D26" s="53">
        <v>2739042</v>
      </c>
      <c r="E26" s="54">
        <v>3374280.75</v>
      </c>
      <c r="F26" s="53">
        <v>6113322.75</v>
      </c>
      <c r="G26" s="53">
        <v>3145296.3800000004</v>
      </c>
      <c r="H26" s="53">
        <v>2941686.1799999997</v>
      </c>
      <c r="I26" s="53">
        <v>2968026.3699999996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4" customFormat="1" ht="15" customHeight="1" x14ac:dyDescent="0.25">
      <c r="A27" s="3"/>
      <c r="B27" s="51">
        <v>116</v>
      </c>
      <c r="C27" s="52" t="s">
        <v>28</v>
      </c>
      <c r="D27" s="53">
        <v>816000</v>
      </c>
      <c r="E27" s="53">
        <v>249600</v>
      </c>
      <c r="F27" s="53">
        <v>1065600</v>
      </c>
      <c r="G27" s="53">
        <v>448346.66</v>
      </c>
      <c r="H27" s="53">
        <v>448346.66</v>
      </c>
      <c r="I27" s="53">
        <v>617253.34000000008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4" customFormat="1" ht="15" customHeight="1" x14ac:dyDescent="0.25">
      <c r="A28" s="3"/>
      <c r="B28" s="51">
        <v>117</v>
      </c>
      <c r="C28" s="52" t="s">
        <v>29</v>
      </c>
      <c r="D28" s="53">
        <v>323062</v>
      </c>
      <c r="E28" s="199">
        <v>45990</v>
      </c>
      <c r="F28" s="53">
        <v>369052</v>
      </c>
      <c r="G28" s="53">
        <v>191360.56</v>
      </c>
      <c r="H28" s="53">
        <v>186368.27</v>
      </c>
      <c r="I28" s="53">
        <v>177691.44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4" customFormat="1" ht="15" customHeight="1" x14ac:dyDescent="0.25">
      <c r="A29" s="3"/>
      <c r="B29" s="51">
        <v>118</v>
      </c>
      <c r="C29" s="52" t="s">
        <v>30</v>
      </c>
      <c r="D29" s="53">
        <v>769058</v>
      </c>
      <c r="E29" s="78">
        <v>0</v>
      </c>
      <c r="F29" s="53">
        <v>769058</v>
      </c>
      <c r="G29" s="53">
        <v>259131.2</v>
      </c>
      <c r="H29" s="53">
        <v>259131.2</v>
      </c>
      <c r="I29" s="53">
        <v>509926.8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4" customFormat="1" ht="15" customHeight="1" x14ac:dyDescent="0.25">
      <c r="A30" s="3"/>
      <c r="B30" s="51">
        <v>119</v>
      </c>
      <c r="C30" s="52" t="s">
        <v>31</v>
      </c>
      <c r="D30" s="53">
        <v>357972</v>
      </c>
      <c r="E30" s="54">
        <v>-11812</v>
      </c>
      <c r="F30" s="53">
        <v>346160</v>
      </c>
      <c r="G30" s="53">
        <v>141830.41</v>
      </c>
      <c r="H30" s="53">
        <v>141330.41</v>
      </c>
      <c r="I30" s="53">
        <v>204329.59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4" customFormat="1" ht="15" customHeight="1" x14ac:dyDescent="0.25">
      <c r="A31" s="3"/>
      <c r="B31" s="55"/>
      <c r="C31" s="56"/>
      <c r="D31" s="57"/>
      <c r="E31" s="58"/>
      <c r="F31" s="57"/>
      <c r="G31" s="57"/>
      <c r="H31" s="57"/>
      <c r="I31" s="57"/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4" customFormat="1" ht="15" customHeight="1" x14ac:dyDescent="0.25">
      <c r="A32" s="3"/>
      <c r="B32" s="59"/>
      <c r="C32" s="60" t="s">
        <v>218</v>
      </c>
      <c r="D32" s="61">
        <v>152990795</v>
      </c>
      <c r="E32" s="62">
        <v>40324551.669999994</v>
      </c>
      <c r="F32" s="61">
        <v>193315346.67000002</v>
      </c>
      <c r="G32" s="61">
        <v>114204889.88999997</v>
      </c>
      <c r="H32" s="61">
        <v>113871803.61000001</v>
      </c>
      <c r="I32" s="61">
        <v>79110456.780000046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s="4" customFormat="1" x14ac:dyDescent="0.25">
      <c r="A33" s="3"/>
      <c r="B33" s="92"/>
      <c r="C33" s="92"/>
      <c r="D33" s="92"/>
      <c r="E33" s="92"/>
      <c r="F33" s="92"/>
      <c r="G33" s="92"/>
      <c r="H33" s="92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s="4" customFormat="1" x14ac:dyDescent="0.25">
      <c r="A37" s="3"/>
      <c r="D37" s="5"/>
      <c r="E37" s="6"/>
      <c r="F37" s="5"/>
      <c r="G37" s="5"/>
      <c r="H37" s="5"/>
      <c r="I37" s="5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s="4" customFormat="1" x14ac:dyDescent="0.25">
      <c r="A70" s="3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39997558519241921"/>
    <pageSetUpPr fitToPage="1"/>
  </sheetPr>
  <dimension ref="A1:T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85546875" style="1" customWidth="1"/>
    <col min="11" max="11" width="6.28515625" style="2" customWidth="1"/>
    <col min="12" max="12" width="8" style="2" customWidth="1"/>
    <col min="13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S9" s="4"/>
      <c r="T9" s="4"/>
    </row>
    <row r="10" spans="1:20" s="4" customFormat="1" ht="15" customHeight="1" x14ac:dyDescent="0.25">
      <c r="A10" s="3"/>
      <c r="B10" s="214"/>
      <c r="C10" s="215"/>
      <c r="D10" s="190"/>
      <c r="E10" s="190"/>
      <c r="F10" s="190"/>
      <c r="G10" s="190"/>
      <c r="H10" s="190"/>
      <c r="I10" s="190"/>
      <c r="J10" s="3"/>
      <c r="L10" s="2"/>
      <c r="M10" s="2"/>
      <c r="N10" s="2"/>
      <c r="O10" s="2"/>
      <c r="P10" s="2"/>
      <c r="Q10" s="2"/>
      <c r="R10" s="2"/>
    </row>
    <row r="11" spans="1:20" s="4" customFormat="1" ht="15" customHeight="1" x14ac:dyDescent="0.25">
      <c r="A11" s="3"/>
      <c r="B11" s="47">
        <v>2700</v>
      </c>
      <c r="C11" s="86" t="s">
        <v>45</v>
      </c>
      <c r="D11" s="49">
        <v>17276772</v>
      </c>
      <c r="E11" s="50">
        <v>82184148.899999976</v>
      </c>
      <c r="F11" s="49">
        <v>99460920.899999976</v>
      </c>
      <c r="G11" s="49">
        <v>23035240.91</v>
      </c>
      <c r="H11" s="49">
        <v>5756699.6600000011</v>
      </c>
      <c r="I11" s="49">
        <v>76425679.98999998</v>
      </c>
      <c r="J11" s="3"/>
      <c r="L11" s="2"/>
      <c r="M11" s="2"/>
      <c r="N11" s="2"/>
      <c r="O11" s="2"/>
      <c r="P11" s="2"/>
      <c r="Q11" s="2"/>
      <c r="R11" s="2"/>
    </row>
    <row r="12" spans="1:20" s="4" customFormat="1" ht="15" customHeight="1" x14ac:dyDescent="0.25">
      <c r="A12" s="3"/>
      <c r="B12" s="47"/>
      <c r="C12" s="86"/>
      <c r="D12" s="49"/>
      <c r="E12" s="49"/>
      <c r="F12" s="49"/>
      <c r="G12" s="49"/>
      <c r="H12" s="49"/>
      <c r="I12" s="49"/>
      <c r="J12" s="3"/>
      <c r="L12" s="2"/>
      <c r="M12" s="2"/>
      <c r="N12" s="2"/>
      <c r="O12" s="2"/>
      <c r="P12" s="2"/>
      <c r="Q12" s="2"/>
      <c r="R12" s="2"/>
    </row>
    <row r="13" spans="1:20" s="4" customFormat="1" ht="15" customHeight="1" x14ac:dyDescent="0.25">
      <c r="A13" s="3"/>
      <c r="B13" s="51">
        <v>101</v>
      </c>
      <c r="C13" s="52" t="s">
        <v>196</v>
      </c>
      <c r="D13" s="53">
        <v>39000</v>
      </c>
      <c r="E13" s="54">
        <v>-29785</v>
      </c>
      <c r="F13" s="53">
        <v>9215</v>
      </c>
      <c r="G13" s="53">
        <v>0</v>
      </c>
      <c r="H13" s="53">
        <v>0</v>
      </c>
      <c r="I13" s="53">
        <v>9215</v>
      </c>
      <c r="J13" s="3"/>
      <c r="L13" s="2"/>
      <c r="M13" s="2"/>
      <c r="N13" s="2"/>
      <c r="O13" s="2"/>
      <c r="P13" s="2"/>
      <c r="Q13" s="2"/>
      <c r="R13" s="2"/>
    </row>
    <row r="14" spans="1:20" s="4" customFormat="1" ht="15" customHeight="1" x14ac:dyDescent="0.25">
      <c r="A14" s="3"/>
      <c r="B14" s="51">
        <v>102</v>
      </c>
      <c r="C14" s="52" t="s">
        <v>15</v>
      </c>
      <c r="D14" s="53">
        <v>1409223</v>
      </c>
      <c r="E14" s="54">
        <v>2179489.23</v>
      </c>
      <c r="F14" s="53">
        <v>3588712.23</v>
      </c>
      <c r="G14" s="53">
        <v>646321.03</v>
      </c>
      <c r="H14" s="53">
        <v>497280.33000000007</v>
      </c>
      <c r="I14" s="53">
        <v>2942391.2</v>
      </c>
      <c r="J14" s="3"/>
      <c r="L14" s="2"/>
      <c r="M14" s="2"/>
      <c r="N14" s="2"/>
      <c r="O14" s="2"/>
      <c r="P14" s="2"/>
      <c r="Q14" s="2"/>
      <c r="R14" s="2"/>
    </row>
    <row r="15" spans="1:20" s="4" customFormat="1" ht="15" customHeight="1" x14ac:dyDescent="0.25">
      <c r="A15" s="3"/>
      <c r="B15" s="51">
        <v>103</v>
      </c>
      <c r="C15" s="52" t="s">
        <v>16</v>
      </c>
      <c r="D15" s="53">
        <v>444919</v>
      </c>
      <c r="E15" s="203">
        <v>-185349.65</v>
      </c>
      <c r="F15" s="53">
        <v>259569.35</v>
      </c>
      <c r="G15" s="53">
        <v>236183.95</v>
      </c>
      <c r="H15" s="53">
        <v>236183.95</v>
      </c>
      <c r="I15" s="53">
        <v>23385.399999999994</v>
      </c>
      <c r="J15" s="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s="4" customFormat="1" ht="15" customHeight="1" x14ac:dyDescent="0.25">
      <c r="A16" s="3"/>
      <c r="B16" s="51">
        <v>104</v>
      </c>
      <c r="C16" s="52" t="s">
        <v>17</v>
      </c>
      <c r="D16" s="53">
        <v>4527156</v>
      </c>
      <c r="E16" s="54">
        <v>57525378.869999997</v>
      </c>
      <c r="F16" s="53">
        <v>62052534.86999999</v>
      </c>
      <c r="G16" s="53">
        <v>1885166.95</v>
      </c>
      <c r="H16" s="53">
        <v>1678543.2899999998</v>
      </c>
      <c r="I16" s="53">
        <v>60167367.919999987</v>
      </c>
      <c r="J16" s="3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s="4" customFormat="1" ht="15" customHeight="1" x14ac:dyDescent="0.25">
      <c r="A17" s="3"/>
      <c r="B17" s="51">
        <v>105</v>
      </c>
      <c r="C17" s="52" t="s">
        <v>18</v>
      </c>
      <c r="D17" s="53">
        <v>751810</v>
      </c>
      <c r="E17" s="54">
        <v>-130812.30999999998</v>
      </c>
      <c r="F17" s="53">
        <v>620997.69000000006</v>
      </c>
      <c r="G17" s="53">
        <v>620997.69000000006</v>
      </c>
      <c r="H17" s="53">
        <v>599286.69000000006</v>
      </c>
      <c r="I17" s="53">
        <v>0</v>
      </c>
      <c r="J17" s="3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s="4" customFormat="1" ht="15" customHeight="1" x14ac:dyDescent="0.25">
      <c r="A18" s="3"/>
      <c r="B18" s="51">
        <v>106</v>
      </c>
      <c r="C18" s="52" t="s">
        <v>19</v>
      </c>
      <c r="D18" s="53">
        <v>0</v>
      </c>
      <c r="E18" s="54">
        <v>282758.93</v>
      </c>
      <c r="F18" s="53">
        <v>282758.93</v>
      </c>
      <c r="G18" s="53">
        <v>32758.93</v>
      </c>
      <c r="H18" s="53">
        <v>32758.93</v>
      </c>
      <c r="I18" s="53">
        <v>250000</v>
      </c>
      <c r="J18" s="3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s="4" customFormat="1" ht="15" customHeight="1" x14ac:dyDescent="0.25">
      <c r="A19" s="3"/>
      <c r="B19" s="51">
        <v>107</v>
      </c>
      <c r="C19" s="52" t="s">
        <v>20</v>
      </c>
      <c r="D19" s="53">
        <v>143444</v>
      </c>
      <c r="E19" s="54">
        <v>-94301</v>
      </c>
      <c r="F19" s="53">
        <v>49143</v>
      </c>
      <c r="G19" s="53">
        <v>23402.240000000002</v>
      </c>
      <c r="H19" s="53">
        <v>23402.240000000002</v>
      </c>
      <c r="I19" s="53">
        <v>25740.76</v>
      </c>
      <c r="J19" s="3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s="4" customFormat="1" ht="15" customHeight="1" x14ac:dyDescent="0.25">
      <c r="A20" s="3"/>
      <c r="B20" s="51">
        <v>108</v>
      </c>
      <c r="C20" s="52" t="s">
        <v>21</v>
      </c>
      <c r="D20" s="53">
        <v>800</v>
      </c>
      <c r="E20" s="54">
        <v>-800</v>
      </c>
      <c r="F20" s="53">
        <v>0</v>
      </c>
      <c r="G20" s="53">
        <v>0</v>
      </c>
      <c r="H20" s="53">
        <v>0</v>
      </c>
      <c r="I20" s="53">
        <v>0</v>
      </c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s="4" customFormat="1" ht="15" customHeight="1" x14ac:dyDescent="0.25">
      <c r="A21" s="3"/>
      <c r="B21" s="51">
        <v>109</v>
      </c>
      <c r="C21" s="52" t="s">
        <v>22</v>
      </c>
      <c r="D21" s="53">
        <v>3102891</v>
      </c>
      <c r="E21" s="54">
        <v>-1024456.24</v>
      </c>
      <c r="F21" s="53">
        <v>2078434.76</v>
      </c>
      <c r="G21" s="53">
        <v>449622.41</v>
      </c>
      <c r="H21" s="53">
        <v>404688.47</v>
      </c>
      <c r="I21" s="53">
        <v>1628812.35</v>
      </c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4" customFormat="1" ht="15" customHeight="1" x14ac:dyDescent="0.25">
      <c r="A22" s="3"/>
      <c r="B22" s="51">
        <v>110</v>
      </c>
      <c r="C22" s="52" t="s">
        <v>23</v>
      </c>
      <c r="D22" s="53">
        <v>5849576</v>
      </c>
      <c r="E22" s="54">
        <v>786959.66</v>
      </c>
      <c r="F22" s="53">
        <v>6636535.6599999992</v>
      </c>
      <c r="G22" s="53">
        <v>2152168.84</v>
      </c>
      <c r="H22" s="53">
        <v>1935188.0100000005</v>
      </c>
      <c r="I22" s="53">
        <v>4484366.8199999994</v>
      </c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s="4" customFormat="1" ht="15" customHeight="1" x14ac:dyDescent="0.25">
      <c r="A23" s="3"/>
      <c r="B23" s="51">
        <v>111</v>
      </c>
      <c r="C23" s="52" t="s">
        <v>24</v>
      </c>
      <c r="D23" s="53">
        <v>394968</v>
      </c>
      <c r="E23" s="199">
        <v>22830712</v>
      </c>
      <c r="F23" s="53">
        <v>23225680</v>
      </c>
      <c r="G23" s="53">
        <v>16542970</v>
      </c>
      <c r="H23" s="53">
        <v>43130</v>
      </c>
      <c r="I23" s="53">
        <v>6682710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s="4" customFormat="1" ht="15" customHeight="1" x14ac:dyDescent="0.25">
      <c r="A24" s="3"/>
      <c r="B24" s="51">
        <v>113</v>
      </c>
      <c r="C24" s="52" t="s">
        <v>25</v>
      </c>
      <c r="D24" s="53">
        <v>119000</v>
      </c>
      <c r="E24" s="54">
        <v>-42957</v>
      </c>
      <c r="F24" s="53">
        <v>76043</v>
      </c>
      <c r="G24" s="53">
        <v>46212.28</v>
      </c>
      <c r="H24" s="53">
        <v>33191.279999999999</v>
      </c>
      <c r="I24" s="53">
        <v>29830.720000000001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4" customFormat="1" ht="15" customHeight="1" x14ac:dyDescent="0.25">
      <c r="A25" s="3"/>
      <c r="B25" s="51">
        <v>114</v>
      </c>
      <c r="C25" s="52" t="s">
        <v>26</v>
      </c>
      <c r="D25" s="53">
        <v>56788</v>
      </c>
      <c r="E25" s="54">
        <v>-31084.2</v>
      </c>
      <c r="F25" s="53">
        <v>25703.8</v>
      </c>
      <c r="G25" s="53">
        <v>23233.3</v>
      </c>
      <c r="H25" s="53">
        <v>21808.019999999997</v>
      </c>
      <c r="I25" s="53">
        <v>2470.5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4" customFormat="1" ht="15" customHeight="1" x14ac:dyDescent="0.25">
      <c r="A26" s="3"/>
      <c r="B26" s="51">
        <v>115</v>
      </c>
      <c r="C26" s="52" t="s">
        <v>27</v>
      </c>
      <c r="D26" s="53">
        <v>15009</v>
      </c>
      <c r="E26" s="54">
        <v>28774.39</v>
      </c>
      <c r="F26" s="53">
        <v>43783.39</v>
      </c>
      <c r="G26" s="53">
        <v>43414.46</v>
      </c>
      <c r="H26" s="53">
        <v>28783.38</v>
      </c>
      <c r="I26" s="53">
        <v>368.93000000000029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5" customHeight="1" x14ac:dyDescent="0.25">
      <c r="A27" s="3"/>
      <c r="B27" s="51">
        <v>116</v>
      </c>
      <c r="C27" s="52" t="s">
        <v>28</v>
      </c>
      <c r="D27" s="53">
        <v>147700</v>
      </c>
      <c r="E27" s="54">
        <v>123474.02000000002</v>
      </c>
      <c r="F27" s="53">
        <v>271174.02</v>
      </c>
      <c r="G27" s="53">
        <v>137587.15999999997</v>
      </c>
      <c r="H27" s="53">
        <v>54373.399999999994</v>
      </c>
      <c r="I27" s="53">
        <v>133586.86000000004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5" customHeight="1" x14ac:dyDescent="0.25">
      <c r="A28" s="3"/>
      <c r="B28" s="51">
        <v>117</v>
      </c>
      <c r="C28" s="52" t="s">
        <v>29</v>
      </c>
      <c r="D28" s="53">
        <v>106853</v>
      </c>
      <c r="E28" s="54">
        <v>10800</v>
      </c>
      <c r="F28" s="53">
        <v>117653</v>
      </c>
      <c r="G28" s="53">
        <v>74501.97</v>
      </c>
      <c r="H28" s="53">
        <v>47381.97</v>
      </c>
      <c r="I28" s="53">
        <v>43151.03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5" customHeight="1" x14ac:dyDescent="0.25">
      <c r="A29" s="3"/>
      <c r="B29" s="51">
        <v>118</v>
      </c>
      <c r="C29" s="52" t="s">
        <v>30</v>
      </c>
      <c r="D29" s="53">
        <v>127915</v>
      </c>
      <c r="E29" s="54">
        <v>-32202.5</v>
      </c>
      <c r="F29" s="53">
        <v>95712.5</v>
      </c>
      <c r="G29" s="53">
        <v>93430</v>
      </c>
      <c r="H29" s="53">
        <v>93430</v>
      </c>
      <c r="I29" s="53">
        <v>2282.5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5" customHeight="1" x14ac:dyDescent="0.25">
      <c r="A30" s="3"/>
      <c r="B30" s="51">
        <v>119</v>
      </c>
      <c r="C30" s="52" t="s">
        <v>31</v>
      </c>
      <c r="D30" s="53">
        <v>39720</v>
      </c>
      <c r="E30" s="54">
        <v>-12450.3</v>
      </c>
      <c r="F30" s="53">
        <v>27269.7</v>
      </c>
      <c r="G30" s="53">
        <v>27269.7</v>
      </c>
      <c r="H30" s="53">
        <v>27269.7</v>
      </c>
      <c r="I30" s="53">
        <v>0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5" customHeight="1" x14ac:dyDescent="0.25">
      <c r="A31" s="3"/>
      <c r="B31" s="55"/>
      <c r="C31" s="56"/>
      <c r="D31" s="57"/>
      <c r="E31" s="58"/>
      <c r="F31" s="57"/>
      <c r="G31" s="57"/>
      <c r="H31" s="57"/>
      <c r="I31" s="57"/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x14ac:dyDescent="0.25">
      <c r="A32" s="3"/>
      <c r="B32" s="55"/>
      <c r="C32" s="60" t="s">
        <v>219</v>
      </c>
      <c r="D32" s="61">
        <v>17276772</v>
      </c>
      <c r="E32" s="98">
        <v>82184148.899999976</v>
      </c>
      <c r="F32" s="61">
        <v>99460920.899999976</v>
      </c>
      <c r="G32" s="61">
        <v>23035240.91</v>
      </c>
      <c r="H32" s="61">
        <v>5756699.6600000011</v>
      </c>
      <c r="I32" s="61">
        <v>76425679.98999998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x14ac:dyDescent="0.25">
      <c r="A33" s="3"/>
      <c r="B33" s="92"/>
      <c r="C33" s="85"/>
      <c r="D33" s="85"/>
      <c r="E33" s="85"/>
      <c r="F33" s="85"/>
      <c r="G33" s="85"/>
      <c r="H33" s="85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C34" s="92"/>
      <c r="D34" s="92"/>
      <c r="E34" s="92"/>
      <c r="F34" s="92"/>
      <c r="G34" s="92"/>
      <c r="H34" s="92"/>
      <c r="I34" s="92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D37" s="5"/>
      <c r="E37" s="6"/>
      <c r="F37" s="5"/>
      <c r="G37" s="5"/>
      <c r="H37" s="5"/>
      <c r="I37" s="5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25">
      <c r="C71" s="4"/>
      <c r="D71" s="4"/>
      <c r="E71" s="4"/>
      <c r="F71" s="4"/>
      <c r="G71" s="4"/>
      <c r="H71" s="4"/>
      <c r="I71" s="4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39997558519241921"/>
    <pageSetUpPr fitToPage="1"/>
  </sheetPr>
  <dimension ref="A1:T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3" width="11.42578125" style="2"/>
    <col min="14" max="14" width="14.28515625" style="2" bestFit="1" customWidth="1"/>
    <col min="15" max="18" width="11.5703125" style="2" bestFit="1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4" customFormat="1" ht="15" customHeight="1" x14ac:dyDescent="0.25">
      <c r="A10" s="3"/>
      <c r="B10" s="115"/>
      <c r="C10" s="68"/>
      <c r="D10" s="193"/>
      <c r="E10" s="193"/>
      <c r="F10" s="193"/>
      <c r="G10" s="193"/>
      <c r="H10" s="193"/>
      <c r="I10" s="193"/>
      <c r="J10" s="3"/>
      <c r="L10" s="2"/>
    </row>
    <row r="11" spans="1:20" s="4" customFormat="1" ht="18" customHeight="1" x14ac:dyDescent="0.25">
      <c r="A11" s="3"/>
      <c r="B11" s="47">
        <v>2800</v>
      </c>
      <c r="C11" s="86" t="s">
        <v>46</v>
      </c>
      <c r="D11" s="49">
        <v>2618700</v>
      </c>
      <c r="E11" s="50">
        <v>10672441.4</v>
      </c>
      <c r="F11" s="49">
        <v>13291141.4</v>
      </c>
      <c r="G11" s="49">
        <v>1040810.98</v>
      </c>
      <c r="H11" s="49">
        <v>26800</v>
      </c>
      <c r="I11" s="49">
        <v>12250330.42</v>
      </c>
      <c r="J11" s="3"/>
      <c r="L11" s="2"/>
    </row>
    <row r="12" spans="1:20" s="4" customFormat="1" ht="18" customHeight="1" x14ac:dyDescent="0.25">
      <c r="A12" s="3"/>
      <c r="B12" s="51"/>
      <c r="C12" s="52"/>
      <c r="D12" s="53"/>
      <c r="E12" s="53"/>
      <c r="F12" s="53"/>
      <c r="G12" s="53"/>
      <c r="H12" s="53"/>
      <c r="I12" s="53"/>
      <c r="J12" s="3"/>
      <c r="L12" s="2"/>
    </row>
    <row r="13" spans="1:20" s="4" customFormat="1" ht="18" customHeight="1" x14ac:dyDescent="0.25">
      <c r="A13" s="3"/>
      <c r="B13" s="51"/>
      <c r="C13" s="52"/>
      <c r="D13" s="53"/>
      <c r="E13" s="53"/>
      <c r="F13" s="53"/>
      <c r="G13" s="53"/>
      <c r="H13" s="53"/>
      <c r="I13" s="53"/>
      <c r="J13" s="3"/>
      <c r="L13" s="2"/>
    </row>
    <row r="14" spans="1:20" s="4" customFormat="1" ht="18" customHeight="1" x14ac:dyDescent="0.25">
      <c r="A14" s="3"/>
      <c r="B14" s="51">
        <v>102</v>
      </c>
      <c r="C14" s="52" t="s">
        <v>15</v>
      </c>
      <c r="D14" s="53">
        <v>0</v>
      </c>
      <c r="E14" s="53">
        <v>925000</v>
      </c>
      <c r="F14" s="53">
        <v>925000</v>
      </c>
      <c r="G14" s="53">
        <v>924085</v>
      </c>
      <c r="H14" s="53">
        <v>0</v>
      </c>
      <c r="I14" s="53">
        <v>915</v>
      </c>
      <c r="J14" s="3"/>
      <c r="L14" s="2"/>
    </row>
    <row r="15" spans="1:20" s="4" customFormat="1" ht="18" customHeight="1" x14ac:dyDescent="0.25">
      <c r="A15" s="3"/>
      <c r="B15" s="51">
        <v>104</v>
      </c>
      <c r="C15" s="52" t="s">
        <v>17</v>
      </c>
      <c r="D15" s="53">
        <v>2618700</v>
      </c>
      <c r="E15" s="54">
        <v>9747441.4000000004</v>
      </c>
      <c r="F15" s="53">
        <v>12366141.4</v>
      </c>
      <c r="G15" s="53">
        <v>116725.98</v>
      </c>
      <c r="H15" s="53">
        <v>26800</v>
      </c>
      <c r="I15" s="53">
        <v>12249415.42</v>
      </c>
      <c r="J15" s="3"/>
      <c r="L15" s="2"/>
    </row>
    <row r="16" spans="1:20" s="4" customFormat="1" ht="18" customHeight="1" x14ac:dyDescent="0.25">
      <c r="A16" s="3"/>
      <c r="B16" s="51"/>
      <c r="C16" s="52"/>
      <c r="D16" s="53"/>
      <c r="E16" s="78"/>
      <c r="F16" s="53"/>
      <c r="G16" s="53"/>
      <c r="H16" s="53"/>
      <c r="I16" s="53"/>
      <c r="J16" s="3"/>
      <c r="L16" s="2"/>
    </row>
    <row r="17" spans="1:20" s="4" customFormat="1" ht="18" customHeight="1" x14ac:dyDescent="0.25">
      <c r="A17" s="3"/>
      <c r="B17" s="51"/>
      <c r="C17" s="52"/>
      <c r="D17" s="53"/>
      <c r="E17" s="78"/>
      <c r="F17" s="53"/>
      <c r="G17" s="53"/>
      <c r="H17" s="53"/>
      <c r="I17" s="53"/>
      <c r="J17" s="3"/>
      <c r="K17" s="2"/>
      <c r="L17" s="2"/>
    </row>
    <row r="18" spans="1:20" s="4" customFormat="1" ht="18" customHeight="1" x14ac:dyDescent="0.25">
      <c r="A18" s="3"/>
      <c r="B18" s="116"/>
      <c r="C18" s="52"/>
      <c r="D18" s="53"/>
      <c r="E18" s="53"/>
      <c r="F18" s="53"/>
      <c r="G18" s="53"/>
      <c r="H18" s="53"/>
      <c r="I18" s="53"/>
      <c r="J18" s="3"/>
      <c r="K18" s="2"/>
      <c r="L18" s="2"/>
    </row>
    <row r="19" spans="1:20" s="4" customFormat="1" ht="18" customHeight="1" x14ac:dyDescent="0.25">
      <c r="A19" s="3"/>
      <c r="B19" s="116"/>
      <c r="C19" s="52"/>
      <c r="D19" s="53"/>
      <c r="E19" s="53"/>
      <c r="F19" s="53"/>
      <c r="G19" s="53"/>
      <c r="H19" s="53"/>
      <c r="I19" s="53"/>
      <c r="J19" s="3"/>
      <c r="K19" s="2"/>
      <c r="L19" s="2"/>
      <c r="M19" s="2"/>
      <c r="N19" s="2"/>
      <c r="O19" s="2"/>
      <c r="P19" s="2"/>
      <c r="Q19" s="2"/>
    </row>
    <row r="20" spans="1:20" s="4" customFormat="1" ht="18" customHeight="1" x14ac:dyDescent="0.25">
      <c r="A20" s="3"/>
      <c r="B20" s="116"/>
      <c r="C20" s="52"/>
      <c r="D20" s="53"/>
      <c r="E20" s="53"/>
      <c r="F20" s="53"/>
      <c r="G20" s="53"/>
      <c r="H20" s="53"/>
      <c r="I20" s="53"/>
      <c r="J20" s="3"/>
      <c r="K20" s="2"/>
      <c r="L20" s="2"/>
      <c r="M20" s="2"/>
      <c r="N20" s="2"/>
      <c r="O20" s="2"/>
      <c r="P20" s="2"/>
      <c r="Q20" s="2"/>
    </row>
    <row r="21" spans="1:20" s="4" customFormat="1" ht="18" customHeight="1" x14ac:dyDescent="0.25">
      <c r="A21" s="3"/>
      <c r="B21" s="116"/>
      <c r="C21" s="52"/>
      <c r="D21" s="53"/>
      <c r="E21" s="53"/>
      <c r="F21" s="53"/>
      <c r="G21" s="53"/>
      <c r="H21" s="53"/>
      <c r="I21" s="53"/>
      <c r="J21" s="3"/>
      <c r="K21" s="2"/>
      <c r="L21" s="2"/>
      <c r="M21" s="2"/>
      <c r="N21" s="2"/>
      <c r="O21" s="2"/>
      <c r="P21" s="2"/>
      <c r="Q21" s="2"/>
    </row>
    <row r="22" spans="1:20" s="4" customFormat="1" ht="18" customHeight="1" x14ac:dyDescent="0.25">
      <c r="A22" s="3"/>
      <c r="B22" s="116"/>
      <c r="C22" s="52"/>
      <c r="D22" s="53"/>
      <c r="E22" s="53"/>
      <c r="F22" s="53"/>
      <c r="G22" s="53"/>
      <c r="H22" s="53"/>
      <c r="I22" s="53"/>
      <c r="J22" s="3"/>
      <c r="K22" s="2"/>
      <c r="L22" s="2"/>
      <c r="M22" s="2"/>
      <c r="N22" s="2"/>
      <c r="O22" s="2"/>
      <c r="P22" s="2"/>
      <c r="Q22" s="2"/>
      <c r="R22" s="2"/>
    </row>
    <row r="23" spans="1:20" s="4" customFormat="1" ht="18" customHeight="1" x14ac:dyDescent="0.25">
      <c r="A23" s="3"/>
      <c r="B23" s="116"/>
      <c r="C23" s="52"/>
      <c r="D23" s="53"/>
      <c r="E23" s="53"/>
      <c r="F23" s="53"/>
      <c r="G23" s="53"/>
      <c r="H23" s="53"/>
      <c r="I23" s="53"/>
      <c r="J23" s="3"/>
      <c r="K23" s="2"/>
      <c r="L23" s="2"/>
      <c r="M23" s="2"/>
      <c r="N23" s="2"/>
      <c r="O23" s="2"/>
      <c r="P23" s="2"/>
      <c r="Q23" s="2"/>
      <c r="R23" s="2"/>
    </row>
    <row r="24" spans="1:20" s="4" customFormat="1" ht="18" customHeight="1" x14ac:dyDescent="0.25">
      <c r="A24" s="3"/>
      <c r="B24" s="116"/>
      <c r="C24" s="52"/>
      <c r="D24" s="53"/>
      <c r="E24" s="53"/>
      <c r="F24" s="53"/>
      <c r="G24" s="53"/>
      <c r="H24" s="53"/>
      <c r="I24" s="53"/>
      <c r="J24" s="3"/>
      <c r="K24" s="2"/>
      <c r="L24" s="2"/>
      <c r="M24" s="2"/>
      <c r="N24" s="2"/>
      <c r="O24" s="2"/>
      <c r="P24" s="2"/>
      <c r="Q24" s="2"/>
      <c r="R24" s="2"/>
    </row>
    <row r="25" spans="1:20" s="4" customFormat="1" ht="18" customHeight="1" x14ac:dyDescent="0.25">
      <c r="A25" s="3"/>
      <c r="B25" s="116"/>
      <c r="C25" s="52"/>
      <c r="D25" s="53"/>
      <c r="E25" s="53"/>
      <c r="F25" s="53"/>
      <c r="G25" s="53"/>
      <c r="H25" s="53"/>
      <c r="I25" s="53"/>
      <c r="J25" s="3"/>
      <c r="K25" s="2"/>
      <c r="L25" s="2"/>
      <c r="M25" s="2"/>
      <c r="N25" s="2"/>
      <c r="O25" s="2"/>
      <c r="P25" s="2"/>
      <c r="Q25" s="2"/>
      <c r="R25" s="2"/>
    </row>
    <row r="26" spans="1:20" s="4" customFormat="1" ht="18" customHeight="1" x14ac:dyDescent="0.25">
      <c r="A26" s="3"/>
      <c r="B26" s="116"/>
      <c r="C26" s="52"/>
      <c r="D26" s="53"/>
      <c r="E26" s="53"/>
      <c r="F26" s="53"/>
      <c r="G26" s="53"/>
      <c r="H26" s="53"/>
      <c r="I26" s="53"/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8" customHeight="1" x14ac:dyDescent="0.25">
      <c r="A27" s="3"/>
      <c r="B27" s="116"/>
      <c r="C27" s="52"/>
      <c r="D27" s="53"/>
      <c r="E27" s="53"/>
      <c r="F27" s="53"/>
      <c r="G27" s="53"/>
      <c r="H27" s="53"/>
      <c r="I27" s="53"/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8" customHeight="1" x14ac:dyDescent="0.25">
      <c r="A28" s="3"/>
      <c r="B28" s="116"/>
      <c r="C28" s="52"/>
      <c r="D28" s="53"/>
      <c r="E28" s="53"/>
      <c r="F28" s="53"/>
      <c r="G28" s="53"/>
      <c r="H28" s="53"/>
      <c r="I28" s="53"/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8" customHeight="1" x14ac:dyDescent="0.25">
      <c r="A29" s="3"/>
      <c r="B29" s="116"/>
      <c r="C29" s="52"/>
      <c r="D29" s="53"/>
      <c r="E29" s="53"/>
      <c r="F29" s="53"/>
      <c r="G29" s="53"/>
      <c r="H29" s="53"/>
      <c r="I29" s="53"/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8" customHeight="1" x14ac:dyDescent="0.25">
      <c r="A30" s="3"/>
      <c r="B30" s="116"/>
      <c r="C30" s="52"/>
      <c r="D30" s="53"/>
      <c r="E30" s="53"/>
      <c r="F30" s="53"/>
      <c r="G30" s="53"/>
      <c r="H30" s="53"/>
      <c r="I30" s="53"/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8" customHeight="1" x14ac:dyDescent="0.25">
      <c r="A31" s="3"/>
      <c r="B31" s="100"/>
      <c r="C31" s="56"/>
      <c r="D31" s="57"/>
      <c r="E31" s="57"/>
      <c r="F31" s="57"/>
      <c r="G31" s="57"/>
      <c r="H31" s="57"/>
      <c r="I31" s="57"/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x14ac:dyDescent="0.25">
      <c r="A32" s="3"/>
      <c r="B32" s="97"/>
      <c r="C32" s="60" t="s">
        <v>220</v>
      </c>
      <c r="D32" s="61">
        <v>2618700</v>
      </c>
      <c r="E32" s="62">
        <v>10672441.4</v>
      </c>
      <c r="F32" s="61">
        <v>13291141.4</v>
      </c>
      <c r="G32" s="61">
        <v>1040810.98</v>
      </c>
      <c r="H32" s="61">
        <v>26800</v>
      </c>
      <c r="I32" s="61">
        <v>12250330.42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x14ac:dyDescent="0.25">
      <c r="A33" s="3"/>
      <c r="B33" s="92"/>
      <c r="C33" s="85"/>
      <c r="D33" s="85"/>
      <c r="E33" s="85"/>
      <c r="F33" s="85"/>
      <c r="G33" s="85"/>
      <c r="H33" s="85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B34" s="102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1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C63" s="15"/>
      <c r="D63" s="15"/>
      <c r="E63" s="15"/>
      <c r="F63" s="15"/>
      <c r="G63" s="15"/>
      <c r="H63" s="15"/>
      <c r="I63" s="15"/>
      <c r="J63" s="1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C64" s="15"/>
      <c r="D64" s="15"/>
      <c r="E64" s="15"/>
      <c r="F64" s="15"/>
      <c r="G64" s="15"/>
      <c r="H64" s="15"/>
      <c r="I64" s="15"/>
      <c r="J64" s="1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25">
      <c r="B71" s="4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9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39997558519241921"/>
    <pageSetUpPr fitToPage="1"/>
  </sheetPr>
  <dimension ref="A1:S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42578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1" width="9.28515625" style="2" customWidth="1"/>
    <col min="12" max="12" width="3.7109375" style="2" customWidth="1"/>
    <col min="13" max="13" width="12.42578125" style="2" customWidth="1"/>
    <col min="14" max="14" width="12.85546875" style="2" customWidth="1"/>
    <col min="15" max="15" width="13.85546875" style="2" customWidth="1"/>
    <col min="16" max="16" width="9.7109375" style="2" customWidth="1"/>
    <col min="17" max="17" width="9.5703125" style="2" customWidth="1"/>
    <col min="18" max="16384" width="11.42578125" style="2"/>
  </cols>
  <sheetData>
    <row r="1" spans="1:19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9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9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9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9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9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9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9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R8" s="4"/>
      <c r="S8" s="4"/>
    </row>
    <row r="9" spans="1:19" ht="4.5" customHeight="1" x14ac:dyDescent="0.25">
      <c r="A9" s="46"/>
      <c r="B9" s="219"/>
      <c r="C9" s="220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R9" s="4"/>
      <c r="S9" s="4"/>
    </row>
    <row r="10" spans="1:19" s="4" customFormat="1" ht="15" customHeight="1" x14ac:dyDescent="0.25">
      <c r="A10" s="3"/>
      <c r="B10" s="65">
        <v>2900</v>
      </c>
      <c r="C10" s="87" t="s">
        <v>47</v>
      </c>
      <c r="D10" s="49">
        <v>29321137</v>
      </c>
      <c r="E10" s="50">
        <v>21148853.009999998</v>
      </c>
      <c r="F10" s="49">
        <v>50469990.009999998</v>
      </c>
      <c r="G10" s="49">
        <v>17572355.260000002</v>
      </c>
      <c r="H10" s="49">
        <v>15027330.570000002</v>
      </c>
      <c r="I10" s="49">
        <v>32897634.749999996</v>
      </c>
      <c r="J10" s="3"/>
      <c r="K10" s="2"/>
      <c r="L10" s="2"/>
      <c r="M10" s="2"/>
      <c r="N10" s="2"/>
      <c r="O10" s="2"/>
      <c r="P10" s="2"/>
      <c r="Q10" s="2"/>
    </row>
    <row r="11" spans="1:19" s="4" customFormat="1" ht="15" customHeight="1" x14ac:dyDescent="0.25">
      <c r="A11" s="3"/>
      <c r="B11" s="47"/>
      <c r="C11" s="86"/>
      <c r="D11" s="49"/>
      <c r="E11" s="49"/>
      <c r="F11" s="49"/>
      <c r="G11" s="49"/>
      <c r="H11" s="49"/>
      <c r="I11" s="50"/>
      <c r="J11" s="3"/>
      <c r="K11" s="2"/>
      <c r="L11" s="2"/>
      <c r="M11" s="2"/>
      <c r="N11" s="2"/>
      <c r="O11" s="2"/>
      <c r="P11" s="2"/>
      <c r="Q11" s="2"/>
    </row>
    <row r="12" spans="1:19" s="4" customFormat="1" ht="15" customHeight="1" x14ac:dyDescent="0.25">
      <c r="A12" s="3"/>
      <c r="B12" s="51">
        <v>101</v>
      </c>
      <c r="C12" s="52" t="s">
        <v>196</v>
      </c>
      <c r="D12" s="54">
        <v>391000</v>
      </c>
      <c r="E12" s="54">
        <v>-55041.62</v>
      </c>
      <c r="F12" s="54">
        <v>335958.37999999995</v>
      </c>
      <c r="G12" s="54">
        <v>193708.83000000005</v>
      </c>
      <c r="H12" s="54">
        <v>183087.41</v>
      </c>
      <c r="I12" s="53">
        <v>142249.5499999999</v>
      </c>
      <c r="J12" s="3"/>
      <c r="K12" s="2"/>
      <c r="L12" s="2"/>
      <c r="M12" s="2"/>
      <c r="N12" s="2"/>
      <c r="O12" s="2"/>
      <c r="P12" s="2"/>
      <c r="Q12" s="2"/>
    </row>
    <row r="13" spans="1:19" s="4" customFormat="1" ht="15" customHeight="1" x14ac:dyDescent="0.25">
      <c r="A13" s="3"/>
      <c r="B13" s="51">
        <v>102</v>
      </c>
      <c r="C13" s="52" t="s">
        <v>15</v>
      </c>
      <c r="D13" s="54">
        <v>711642</v>
      </c>
      <c r="E13" s="54">
        <v>61417.279999999992</v>
      </c>
      <c r="F13" s="54">
        <v>773059.28000000014</v>
      </c>
      <c r="G13" s="54">
        <v>347416.56000000006</v>
      </c>
      <c r="H13" s="54">
        <v>332081.94</v>
      </c>
      <c r="I13" s="53">
        <v>425642.72000000009</v>
      </c>
      <c r="J13" s="3"/>
      <c r="K13" s="2"/>
      <c r="L13" s="2"/>
      <c r="M13" s="2"/>
      <c r="N13" s="2"/>
      <c r="O13" s="2"/>
      <c r="P13" s="2"/>
      <c r="Q13" s="2"/>
    </row>
    <row r="14" spans="1:19" s="4" customFormat="1" ht="15" customHeight="1" x14ac:dyDescent="0.25">
      <c r="A14" s="3"/>
      <c r="B14" s="51">
        <v>103</v>
      </c>
      <c r="C14" s="52" t="s">
        <v>16</v>
      </c>
      <c r="D14" s="54">
        <v>3246396</v>
      </c>
      <c r="E14" s="54">
        <v>-984324.0199999999</v>
      </c>
      <c r="F14" s="54">
        <v>2262071.98</v>
      </c>
      <c r="G14" s="54">
        <v>934879.96</v>
      </c>
      <c r="H14" s="54">
        <v>809058.80999999994</v>
      </c>
      <c r="I14" s="53">
        <v>1327192.02</v>
      </c>
      <c r="J14" s="3"/>
      <c r="K14" s="2"/>
      <c r="L14" s="2"/>
      <c r="M14" s="2"/>
      <c r="N14" s="2"/>
      <c r="O14" s="2"/>
      <c r="P14" s="2"/>
      <c r="Q14" s="2"/>
    </row>
    <row r="15" spans="1:19" s="4" customFormat="1" ht="15" customHeight="1" x14ac:dyDescent="0.25">
      <c r="A15" s="3"/>
      <c r="B15" s="51">
        <v>104</v>
      </c>
      <c r="C15" s="52" t="s">
        <v>17</v>
      </c>
      <c r="D15" s="54">
        <v>12549926</v>
      </c>
      <c r="E15" s="54">
        <v>508719.35999999999</v>
      </c>
      <c r="F15" s="54">
        <v>13058645.359999999</v>
      </c>
      <c r="G15" s="54">
        <v>7685347.6299999999</v>
      </c>
      <c r="H15" s="54">
        <v>7455797.3300000001</v>
      </c>
      <c r="I15" s="53">
        <v>5373297.7299999995</v>
      </c>
      <c r="J15" s="3"/>
      <c r="K15" s="2"/>
      <c r="L15" s="2"/>
      <c r="M15" s="2"/>
      <c r="N15" s="2"/>
      <c r="O15" s="2"/>
      <c r="P15" s="2"/>
      <c r="Q15" s="2"/>
    </row>
    <row r="16" spans="1:19" s="4" customFormat="1" ht="15" customHeight="1" x14ac:dyDescent="0.25">
      <c r="A16" s="3"/>
      <c r="B16" s="51">
        <v>105</v>
      </c>
      <c r="C16" s="52" t="s">
        <v>18</v>
      </c>
      <c r="D16" s="54">
        <v>613369</v>
      </c>
      <c r="E16" s="54">
        <v>529365.44000000006</v>
      </c>
      <c r="F16" s="54">
        <v>1142734.4400000002</v>
      </c>
      <c r="G16" s="54">
        <v>1068908.44</v>
      </c>
      <c r="H16" s="54">
        <v>1032030.7400000001</v>
      </c>
      <c r="I16" s="53">
        <v>73826.000000000233</v>
      </c>
      <c r="J16" s="3"/>
      <c r="K16" s="2"/>
      <c r="L16" s="2"/>
      <c r="M16" s="2"/>
      <c r="N16" s="2"/>
      <c r="O16" s="2"/>
      <c r="P16" s="2"/>
      <c r="Q16" s="2"/>
    </row>
    <row r="17" spans="1:19" s="4" customFormat="1" ht="15" customHeight="1" x14ac:dyDescent="0.25">
      <c r="A17" s="3"/>
      <c r="B17" s="51">
        <v>106</v>
      </c>
      <c r="C17" s="52" t="s">
        <v>19</v>
      </c>
      <c r="D17" s="54">
        <v>102989</v>
      </c>
      <c r="E17" s="54">
        <v>105027.87000000001</v>
      </c>
      <c r="F17" s="54">
        <v>208016.87000000002</v>
      </c>
      <c r="G17" s="54">
        <v>170750.15000000002</v>
      </c>
      <c r="H17" s="54">
        <v>156824.35</v>
      </c>
      <c r="I17" s="53">
        <v>37266.720000000001</v>
      </c>
      <c r="J17" s="3"/>
      <c r="K17" s="2"/>
      <c r="L17" s="2"/>
      <c r="M17" s="2"/>
      <c r="N17" s="2"/>
      <c r="O17" s="2"/>
      <c r="P17" s="2"/>
      <c r="Q17" s="2"/>
    </row>
    <row r="18" spans="1:19" s="4" customFormat="1" ht="15" customHeight="1" x14ac:dyDescent="0.25">
      <c r="A18" s="3"/>
      <c r="B18" s="51">
        <v>107</v>
      </c>
      <c r="C18" s="52" t="s">
        <v>20</v>
      </c>
      <c r="D18" s="54">
        <v>262075</v>
      </c>
      <c r="E18" s="54">
        <v>-23344.979999999996</v>
      </c>
      <c r="F18" s="54">
        <v>238730.02</v>
      </c>
      <c r="G18" s="54">
        <v>170500.35</v>
      </c>
      <c r="H18" s="54">
        <v>149594.55000000002</v>
      </c>
      <c r="I18" s="53">
        <v>68229.669999999984</v>
      </c>
      <c r="J18" s="3"/>
      <c r="K18" s="2"/>
      <c r="L18" s="2"/>
      <c r="M18" s="2"/>
      <c r="N18" s="2"/>
      <c r="O18" s="2"/>
      <c r="P18" s="2"/>
      <c r="Q18" s="2"/>
    </row>
    <row r="19" spans="1:19" s="4" customFormat="1" ht="15" customHeight="1" x14ac:dyDescent="0.25">
      <c r="A19" s="3"/>
      <c r="B19" s="51">
        <v>108</v>
      </c>
      <c r="C19" s="52" t="s">
        <v>21</v>
      </c>
      <c r="D19" s="54">
        <v>136100</v>
      </c>
      <c r="E19" s="199">
        <v>59720.01</v>
      </c>
      <c r="F19" s="54">
        <v>195820.01</v>
      </c>
      <c r="G19" s="54">
        <v>184702.16</v>
      </c>
      <c r="H19" s="53">
        <v>137743.32</v>
      </c>
      <c r="I19" s="53">
        <v>11117.850000000006</v>
      </c>
      <c r="J19" s="3"/>
      <c r="K19" s="2"/>
      <c r="L19" s="2"/>
      <c r="M19" s="2"/>
      <c r="N19" s="2"/>
      <c r="O19" s="2"/>
      <c r="P19" s="2"/>
      <c r="Q19" s="2"/>
    </row>
    <row r="20" spans="1:19" s="4" customFormat="1" ht="15" customHeight="1" x14ac:dyDescent="0.25">
      <c r="A20" s="3"/>
      <c r="B20" s="51">
        <v>109</v>
      </c>
      <c r="C20" s="52" t="s">
        <v>22</v>
      </c>
      <c r="D20" s="54">
        <v>3093787</v>
      </c>
      <c r="E20" s="54">
        <v>10667583.91</v>
      </c>
      <c r="F20" s="54">
        <v>13761370.91</v>
      </c>
      <c r="G20" s="54">
        <v>1743597.8399999999</v>
      </c>
      <c r="H20" s="54">
        <v>1411049.24</v>
      </c>
      <c r="I20" s="53">
        <v>12017773.07</v>
      </c>
      <c r="J20" s="3"/>
      <c r="K20" s="2"/>
      <c r="L20" s="2"/>
      <c r="M20" s="2"/>
      <c r="N20" s="2"/>
      <c r="O20" s="2"/>
      <c r="P20" s="2"/>
      <c r="Q20" s="2"/>
    </row>
    <row r="21" spans="1:19" s="4" customFormat="1" ht="15" customHeight="1" x14ac:dyDescent="0.25">
      <c r="A21" s="3"/>
      <c r="B21" s="51">
        <v>110</v>
      </c>
      <c r="C21" s="52" t="s">
        <v>23</v>
      </c>
      <c r="D21" s="54">
        <v>5769968</v>
      </c>
      <c r="E21" s="54">
        <v>-469395.23999999993</v>
      </c>
      <c r="F21" s="54">
        <v>5300572.7599999961</v>
      </c>
      <c r="G21" s="54">
        <v>2015786.4900000002</v>
      </c>
      <c r="H21" s="53">
        <v>1675108.4900000002</v>
      </c>
      <c r="I21" s="53">
        <v>3284786.2699999958</v>
      </c>
      <c r="J21" s="3"/>
      <c r="K21" s="2"/>
      <c r="L21" s="2"/>
      <c r="M21" s="2"/>
      <c r="N21" s="2"/>
      <c r="O21" s="2"/>
      <c r="P21" s="2"/>
      <c r="Q21" s="2"/>
    </row>
    <row r="22" spans="1:19" s="4" customFormat="1" ht="15" customHeight="1" x14ac:dyDescent="0.25">
      <c r="A22" s="3"/>
      <c r="B22" s="51">
        <v>111</v>
      </c>
      <c r="C22" s="52" t="s">
        <v>24</v>
      </c>
      <c r="D22" s="54">
        <v>625051</v>
      </c>
      <c r="E22" s="54">
        <v>250944.51</v>
      </c>
      <c r="F22" s="54">
        <v>875995.51</v>
      </c>
      <c r="G22" s="54">
        <v>643078.78</v>
      </c>
      <c r="H22" s="54">
        <v>608918.98</v>
      </c>
      <c r="I22" s="53">
        <v>232916.72999999998</v>
      </c>
      <c r="J22" s="3"/>
      <c r="K22" s="2"/>
      <c r="L22" s="2"/>
      <c r="M22" s="2"/>
      <c r="N22" s="2"/>
      <c r="O22" s="2"/>
      <c r="P22" s="2"/>
      <c r="Q22" s="2"/>
    </row>
    <row r="23" spans="1:19" s="4" customFormat="1" ht="15" customHeight="1" x14ac:dyDescent="0.25">
      <c r="A23" s="3"/>
      <c r="B23" s="51">
        <v>113</v>
      </c>
      <c r="C23" s="52" t="s">
        <v>25</v>
      </c>
      <c r="D23" s="54">
        <v>490800</v>
      </c>
      <c r="E23" s="54">
        <v>1280.9499999999971</v>
      </c>
      <c r="F23" s="54">
        <v>492080.95</v>
      </c>
      <c r="G23" s="54">
        <v>352479.99999999994</v>
      </c>
      <c r="H23" s="54">
        <v>352479.99999999994</v>
      </c>
      <c r="I23" s="53">
        <v>139600.95000000007</v>
      </c>
      <c r="J23" s="3"/>
      <c r="K23" s="2"/>
      <c r="L23" s="2"/>
      <c r="M23" s="2"/>
      <c r="N23" s="2"/>
      <c r="O23" s="2"/>
      <c r="P23" s="2"/>
      <c r="Q23" s="2"/>
    </row>
    <row r="24" spans="1:19" s="4" customFormat="1" ht="15" customHeight="1" x14ac:dyDescent="0.25">
      <c r="A24" s="3"/>
      <c r="B24" s="51">
        <v>114</v>
      </c>
      <c r="C24" s="52" t="s">
        <v>26</v>
      </c>
      <c r="D24" s="54">
        <v>462470</v>
      </c>
      <c r="E24" s="54">
        <v>117665.11999999997</v>
      </c>
      <c r="F24" s="54">
        <v>580135.12000000011</v>
      </c>
      <c r="G24" s="54">
        <v>421231.99</v>
      </c>
      <c r="H24" s="54">
        <v>229791.69</v>
      </c>
      <c r="I24" s="53">
        <v>158903.13000000012</v>
      </c>
      <c r="J24" s="3"/>
      <c r="K24" s="2"/>
      <c r="L24" s="2"/>
      <c r="M24" s="2"/>
      <c r="N24" s="2"/>
      <c r="O24" s="2"/>
      <c r="P24" s="2"/>
      <c r="Q24" s="2"/>
    </row>
    <row r="25" spans="1:19" s="4" customFormat="1" ht="15" customHeight="1" x14ac:dyDescent="0.25">
      <c r="A25" s="3"/>
      <c r="B25" s="51">
        <v>115</v>
      </c>
      <c r="C25" s="52" t="s">
        <v>27</v>
      </c>
      <c r="D25" s="54">
        <v>322439</v>
      </c>
      <c r="E25" s="54">
        <v>10521266.17</v>
      </c>
      <c r="F25" s="54">
        <v>10843705.17</v>
      </c>
      <c r="G25" s="54">
        <v>1357530.05</v>
      </c>
      <c r="H25" s="54">
        <v>294345.69999999995</v>
      </c>
      <c r="I25" s="53">
        <v>9486175.1199999992</v>
      </c>
      <c r="J25" s="3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15" customHeight="1" x14ac:dyDescent="0.25">
      <c r="A26" s="3"/>
      <c r="B26" s="51">
        <v>116</v>
      </c>
      <c r="C26" s="52" t="s">
        <v>28</v>
      </c>
      <c r="D26" s="54">
        <v>108000</v>
      </c>
      <c r="E26" s="54">
        <v>-22585.42</v>
      </c>
      <c r="F26" s="54">
        <v>85414.58</v>
      </c>
      <c r="G26" s="78">
        <v>73154.42</v>
      </c>
      <c r="H26" s="78">
        <v>53603.130000000005</v>
      </c>
      <c r="I26" s="53">
        <v>12260.160000000003</v>
      </c>
      <c r="J26" s="3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15" customHeight="1" x14ac:dyDescent="0.25">
      <c r="A27" s="3"/>
      <c r="B27" s="51">
        <v>117</v>
      </c>
      <c r="C27" s="52" t="s">
        <v>29</v>
      </c>
      <c r="D27" s="54">
        <v>126817</v>
      </c>
      <c r="E27" s="54">
        <v>-53666.97</v>
      </c>
      <c r="F27" s="54">
        <v>73150.03</v>
      </c>
      <c r="G27" s="54">
        <v>38903.06</v>
      </c>
      <c r="H27" s="54">
        <v>35631.06</v>
      </c>
      <c r="I27" s="53">
        <v>34246.97</v>
      </c>
      <c r="J27" s="3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15" customHeight="1" x14ac:dyDescent="0.25">
      <c r="A28" s="3"/>
      <c r="B28" s="51">
        <v>118</v>
      </c>
      <c r="C28" s="52" t="s">
        <v>30</v>
      </c>
      <c r="D28" s="54">
        <v>204143</v>
      </c>
      <c r="E28" s="54">
        <v>-97882.239999999991</v>
      </c>
      <c r="F28" s="54">
        <v>106260.76</v>
      </c>
      <c r="G28" s="54">
        <v>59031.95</v>
      </c>
      <c r="H28" s="54">
        <v>59031.95</v>
      </c>
      <c r="I28" s="53">
        <v>47228.81</v>
      </c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5" customHeight="1" x14ac:dyDescent="0.25">
      <c r="A29" s="3"/>
      <c r="B29" s="51">
        <v>119</v>
      </c>
      <c r="C29" s="52" t="s">
        <v>31</v>
      </c>
      <c r="D29" s="54">
        <v>104165</v>
      </c>
      <c r="E29" s="54">
        <v>32102.87999999999</v>
      </c>
      <c r="F29" s="54">
        <v>136267.88</v>
      </c>
      <c r="G29" s="54">
        <v>111346.6</v>
      </c>
      <c r="H29" s="53">
        <v>51151.880000000005</v>
      </c>
      <c r="I29" s="53">
        <v>24921.279999999999</v>
      </c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5" customHeight="1" x14ac:dyDescent="0.25">
      <c r="A30" s="3"/>
      <c r="B30" s="55"/>
      <c r="C30" s="56"/>
      <c r="D30" s="57"/>
      <c r="E30" s="58"/>
      <c r="F30" s="57"/>
      <c r="G30" s="57"/>
      <c r="H30" s="57"/>
      <c r="I30" s="57"/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15" customHeight="1" x14ac:dyDescent="0.25">
      <c r="A31" s="3"/>
      <c r="B31" s="59"/>
      <c r="C31" s="112" t="s">
        <v>221</v>
      </c>
      <c r="D31" s="113">
        <v>29321137</v>
      </c>
      <c r="E31" s="179">
        <v>21148853.009999998</v>
      </c>
      <c r="F31" s="113">
        <v>50469990.009999998</v>
      </c>
      <c r="G31" s="113">
        <v>17572355.260000002</v>
      </c>
      <c r="H31" s="113">
        <v>15027330.570000002</v>
      </c>
      <c r="I31" s="114">
        <v>32897634.749999996</v>
      </c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ht="15" customHeight="1" x14ac:dyDescent="0.25">
      <c r="A32" s="3"/>
      <c r="B32" s="59"/>
      <c r="C32" s="112" t="s">
        <v>222</v>
      </c>
      <c r="D32" s="113">
        <v>537781233</v>
      </c>
      <c r="E32" s="180">
        <v>538314330.16000009</v>
      </c>
      <c r="F32" s="113">
        <v>1076095563.1600001</v>
      </c>
      <c r="G32" s="113">
        <v>471004525.15000015</v>
      </c>
      <c r="H32" s="113">
        <v>326120747.45000005</v>
      </c>
      <c r="I32" s="113">
        <v>605091038.00999999</v>
      </c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x14ac:dyDescent="0.25">
      <c r="A33" s="3"/>
      <c r="B33" s="92"/>
      <c r="C33" s="85"/>
      <c r="D33" s="95"/>
      <c r="E33" s="95"/>
      <c r="F33" s="95"/>
      <c r="G33" s="95"/>
      <c r="H33" s="95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ht="19.5" customHeigh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ht="19.5" customHeigh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C60" s="15"/>
      <c r="D60" s="15"/>
      <c r="E60" s="15"/>
      <c r="F60" s="15"/>
      <c r="G60" s="15"/>
      <c r="H60" s="15"/>
      <c r="I60" s="15"/>
      <c r="J60" s="1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C61" s="15"/>
      <c r="D61" s="15"/>
      <c r="E61" s="15"/>
      <c r="F61" s="15"/>
      <c r="G61" s="15"/>
      <c r="H61" s="15"/>
      <c r="I61" s="15"/>
      <c r="J61" s="1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C62" s="15"/>
      <c r="D62" s="15"/>
      <c r="E62" s="15"/>
      <c r="F62" s="15"/>
      <c r="G62" s="15"/>
      <c r="H62" s="15"/>
      <c r="I62" s="15"/>
      <c r="J62" s="1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C63" s="15"/>
      <c r="D63" s="15"/>
      <c r="E63" s="15"/>
      <c r="F63" s="15"/>
      <c r="G63" s="15"/>
      <c r="H63" s="15"/>
      <c r="I63" s="15"/>
      <c r="J63" s="1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x14ac:dyDescent="0.25">
      <c r="A64" s="3"/>
      <c r="C64" s="15"/>
      <c r="D64" s="15"/>
      <c r="E64" s="15"/>
      <c r="F64" s="15"/>
      <c r="G64" s="15"/>
      <c r="H64" s="15"/>
      <c r="I64" s="15"/>
      <c r="J64" s="1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</row>
    <row r="69" spans="1:19" s="4" customFormat="1" x14ac:dyDescent="0.25">
      <c r="A69" s="1"/>
      <c r="B69" s="15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</row>
    <row r="70" spans="1:19" s="4" customFormat="1" x14ac:dyDescent="0.25">
      <c r="A70" s="1"/>
      <c r="B70" s="15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</row>
    <row r="71" spans="1:19" s="4" customFormat="1" x14ac:dyDescent="0.25">
      <c r="A71" s="1"/>
      <c r="B71" s="15"/>
      <c r="C71" s="15"/>
      <c r="D71" s="15"/>
      <c r="E71" s="15"/>
      <c r="F71" s="15"/>
      <c r="G71" s="15"/>
      <c r="H71" s="15"/>
      <c r="I71" s="15"/>
      <c r="J71" s="1"/>
      <c r="K71" s="2"/>
      <c r="L71" s="2"/>
      <c r="M71" s="2"/>
      <c r="N71" s="2"/>
      <c r="O71" s="2"/>
      <c r="P71" s="2"/>
      <c r="Q71" s="2"/>
      <c r="R71" s="2"/>
      <c r="S71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39997558519241921"/>
    <pageSetUpPr fitToPage="1"/>
  </sheetPr>
  <dimension ref="A1:S183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1" width="5.42578125" style="2" customWidth="1"/>
    <col min="12" max="12" width="5.85546875" style="2" customWidth="1"/>
    <col min="13" max="13" width="13" style="2" customWidth="1"/>
    <col min="14" max="14" width="17.7109375" style="2" customWidth="1"/>
    <col min="15" max="15" width="14" style="2" bestFit="1" customWidth="1"/>
    <col min="16" max="16" width="13.85546875" style="2" customWidth="1"/>
    <col min="17" max="17" width="12.28515625" style="2" customWidth="1"/>
    <col min="18" max="18" width="12.7109375" style="2" bestFit="1" customWidth="1"/>
    <col min="19" max="16384" width="11.42578125" style="2"/>
  </cols>
  <sheetData>
    <row r="1" spans="1:19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9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9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9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9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9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9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9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</row>
    <row r="9" spans="1:19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</row>
    <row r="10" spans="1:19" s="4" customFormat="1" ht="15" customHeight="1" x14ac:dyDescent="0.15">
      <c r="A10" s="3"/>
      <c r="B10" s="221" t="s">
        <v>48</v>
      </c>
      <c r="C10" s="222"/>
      <c r="D10" s="71">
        <v>950241642</v>
      </c>
      <c r="E10" s="72">
        <v>257142162.40000004</v>
      </c>
      <c r="F10" s="71">
        <v>1207383804.3999999</v>
      </c>
      <c r="G10" s="71">
        <v>686991224.71000004</v>
      </c>
      <c r="H10" s="71">
        <v>645486028.40999997</v>
      </c>
      <c r="I10" s="152">
        <v>520392579.68999988</v>
      </c>
      <c r="J10" s="3"/>
    </row>
    <row r="11" spans="1:19" s="4" customFormat="1" ht="15" customHeight="1" x14ac:dyDescent="0.25">
      <c r="A11" s="3"/>
      <c r="B11" s="69">
        <v>3100</v>
      </c>
      <c r="C11" s="94" t="s">
        <v>49</v>
      </c>
      <c r="D11" s="71">
        <v>176327218</v>
      </c>
      <c r="E11" s="50">
        <v>58996447.359999999</v>
      </c>
      <c r="F11" s="71">
        <v>235323665.35999998</v>
      </c>
      <c r="G11" s="71">
        <v>138289399.87000006</v>
      </c>
      <c r="H11" s="71">
        <v>136549957.45000002</v>
      </c>
      <c r="I11" s="71">
        <v>97034265.48999992</v>
      </c>
      <c r="J11" s="3"/>
      <c r="M11" s="2"/>
      <c r="N11" s="2"/>
      <c r="O11" s="2"/>
      <c r="P11" s="2"/>
      <c r="Q11" s="2"/>
      <c r="R11" s="2"/>
      <c r="S11" s="2"/>
    </row>
    <row r="12" spans="1:19" s="4" customFormat="1" ht="15" customHeight="1" x14ac:dyDescent="0.25">
      <c r="A12" s="3"/>
      <c r="B12" s="69"/>
      <c r="C12" s="94"/>
      <c r="D12" s="71"/>
      <c r="E12" s="72"/>
      <c r="F12" s="107"/>
      <c r="G12" s="71"/>
      <c r="H12" s="93"/>
      <c r="I12" s="93"/>
      <c r="J12" s="3"/>
      <c r="K12" s="2"/>
      <c r="L12" s="2"/>
      <c r="M12" s="2"/>
      <c r="N12" s="2"/>
      <c r="O12" s="2"/>
      <c r="P12" s="2"/>
      <c r="Q12" s="2"/>
      <c r="R12" s="2"/>
      <c r="S12" s="2"/>
    </row>
    <row r="13" spans="1:19" s="4" customFormat="1" ht="15" customHeight="1" x14ac:dyDescent="0.25">
      <c r="A13" s="3"/>
      <c r="B13" s="51">
        <v>101</v>
      </c>
      <c r="C13" s="52" t="s">
        <v>196</v>
      </c>
      <c r="D13" s="53">
        <v>2746400</v>
      </c>
      <c r="E13" s="54">
        <v>492292.06999999995</v>
      </c>
      <c r="F13" s="53">
        <v>3238692.0700000003</v>
      </c>
      <c r="G13" s="53">
        <v>2537437.6399999997</v>
      </c>
      <c r="H13" s="53">
        <v>2520606.6399999997</v>
      </c>
      <c r="I13" s="53">
        <v>701254.43000000063</v>
      </c>
      <c r="J13" s="3"/>
      <c r="K13" s="2"/>
      <c r="L13" s="2"/>
      <c r="M13" s="2"/>
      <c r="N13" s="2"/>
      <c r="O13" s="2"/>
      <c r="P13" s="2"/>
      <c r="Q13" s="2"/>
      <c r="R13" s="2"/>
      <c r="S13" s="2"/>
    </row>
    <row r="14" spans="1:19" s="4" customFormat="1" ht="15" customHeight="1" x14ac:dyDescent="0.25">
      <c r="A14" s="3"/>
      <c r="B14" s="51">
        <v>102</v>
      </c>
      <c r="C14" s="52" t="s">
        <v>15</v>
      </c>
      <c r="D14" s="53">
        <v>3382002</v>
      </c>
      <c r="E14" s="54">
        <v>-665666.75</v>
      </c>
      <c r="F14" s="53">
        <v>2716335.25</v>
      </c>
      <c r="G14" s="53">
        <v>1766110.3099999998</v>
      </c>
      <c r="H14" s="53">
        <v>1740161.3099999998</v>
      </c>
      <c r="I14" s="53">
        <v>950224.94000000018</v>
      </c>
      <c r="J14" s="3"/>
      <c r="K14" s="2"/>
      <c r="L14" s="2"/>
      <c r="M14" s="2"/>
      <c r="N14" s="2"/>
      <c r="O14" s="2"/>
      <c r="P14" s="2"/>
      <c r="Q14" s="2"/>
      <c r="R14" s="2"/>
      <c r="S14" s="2"/>
    </row>
    <row r="15" spans="1:19" s="4" customFormat="1" ht="15" customHeight="1" x14ac:dyDescent="0.25">
      <c r="A15" s="3"/>
      <c r="B15" s="51">
        <v>103</v>
      </c>
      <c r="C15" s="52" t="s">
        <v>16</v>
      </c>
      <c r="D15" s="53">
        <v>11076660</v>
      </c>
      <c r="E15" s="54">
        <v>665550</v>
      </c>
      <c r="F15" s="53">
        <v>11742210</v>
      </c>
      <c r="G15" s="53">
        <v>6092007.370000001</v>
      </c>
      <c r="H15" s="53">
        <v>5972545.1600000011</v>
      </c>
      <c r="I15" s="53">
        <v>5650202.629999999</v>
      </c>
      <c r="J15" s="3"/>
      <c r="K15" s="2"/>
      <c r="L15" s="2"/>
      <c r="M15" s="2"/>
      <c r="N15" s="2"/>
      <c r="O15" s="2"/>
      <c r="P15" s="2"/>
      <c r="Q15" s="2"/>
      <c r="R15" s="2"/>
      <c r="S15" s="2"/>
    </row>
    <row r="16" spans="1:19" s="4" customFormat="1" ht="15" customHeight="1" x14ac:dyDescent="0.25">
      <c r="A16" s="3"/>
      <c r="B16" s="51">
        <v>104</v>
      </c>
      <c r="C16" s="52" t="s">
        <v>17</v>
      </c>
      <c r="D16" s="53">
        <v>59578059</v>
      </c>
      <c r="E16" s="54">
        <v>57061929.220000006</v>
      </c>
      <c r="F16" s="53">
        <v>116639988.21999998</v>
      </c>
      <c r="G16" s="53">
        <v>67131399.570000008</v>
      </c>
      <c r="H16" s="53">
        <v>66071945.680000007</v>
      </c>
      <c r="I16" s="53">
        <v>49508588.649999976</v>
      </c>
      <c r="J16" s="3"/>
      <c r="K16" s="2"/>
      <c r="L16" s="2"/>
      <c r="M16" s="2"/>
      <c r="N16" s="2"/>
      <c r="O16" s="2"/>
      <c r="P16" s="2"/>
      <c r="Q16" s="2"/>
      <c r="R16" s="2"/>
      <c r="S16" s="2"/>
    </row>
    <row r="17" spans="1:19" s="4" customFormat="1" ht="15" customHeight="1" x14ac:dyDescent="0.25">
      <c r="A17" s="3"/>
      <c r="B17" s="51">
        <v>105</v>
      </c>
      <c r="C17" s="52" t="s">
        <v>18</v>
      </c>
      <c r="D17" s="53">
        <v>3605660</v>
      </c>
      <c r="E17" s="54">
        <v>377474.17</v>
      </c>
      <c r="F17" s="53">
        <v>3983134.17</v>
      </c>
      <c r="G17" s="53">
        <v>2260851.56</v>
      </c>
      <c r="H17" s="53">
        <v>2237137.33</v>
      </c>
      <c r="I17" s="53">
        <v>1722282.6099999999</v>
      </c>
      <c r="J17" s="3"/>
      <c r="K17" s="2"/>
      <c r="L17" s="2"/>
      <c r="M17" s="2"/>
      <c r="N17" s="2"/>
      <c r="O17" s="2"/>
      <c r="P17" s="2"/>
      <c r="Q17" s="2"/>
      <c r="R17" s="2"/>
      <c r="S17" s="2"/>
    </row>
    <row r="18" spans="1:19" s="4" customFormat="1" ht="15" customHeight="1" x14ac:dyDescent="0.25">
      <c r="A18" s="3"/>
      <c r="B18" s="51">
        <v>106</v>
      </c>
      <c r="C18" s="52" t="s">
        <v>19</v>
      </c>
      <c r="D18" s="53">
        <v>2251971</v>
      </c>
      <c r="E18" s="54">
        <v>-46815</v>
      </c>
      <c r="F18" s="53">
        <v>2205156</v>
      </c>
      <c r="G18" s="53">
        <v>1112276.9400000002</v>
      </c>
      <c r="H18" s="53">
        <v>1103132.9400000002</v>
      </c>
      <c r="I18" s="53">
        <v>1092879.0599999998</v>
      </c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1:19" s="4" customFormat="1" ht="15" customHeight="1" x14ac:dyDescent="0.25">
      <c r="A19" s="3"/>
      <c r="B19" s="51">
        <v>107</v>
      </c>
      <c r="C19" s="52" t="s">
        <v>20</v>
      </c>
      <c r="D19" s="53">
        <v>2226150</v>
      </c>
      <c r="E19" s="54">
        <v>65221.099999999991</v>
      </c>
      <c r="F19" s="53">
        <v>2291371.1000000006</v>
      </c>
      <c r="G19" s="53">
        <v>1493950.5599999998</v>
      </c>
      <c r="H19" s="53">
        <v>1486146.3499999999</v>
      </c>
      <c r="I19" s="53">
        <v>797420.54000000074</v>
      </c>
      <c r="J19" s="3"/>
      <c r="K19" s="2"/>
      <c r="L19" s="2"/>
      <c r="M19" s="2"/>
      <c r="N19" s="2"/>
      <c r="O19" s="2"/>
      <c r="P19" s="2"/>
      <c r="Q19" s="2"/>
      <c r="R19" s="2"/>
      <c r="S19" s="2"/>
    </row>
    <row r="20" spans="1:19" s="4" customFormat="1" ht="15" customHeight="1" x14ac:dyDescent="0.25">
      <c r="A20" s="3"/>
      <c r="B20" s="51">
        <v>108</v>
      </c>
      <c r="C20" s="52" t="s">
        <v>21</v>
      </c>
      <c r="D20" s="53">
        <v>3467939</v>
      </c>
      <c r="E20" s="54">
        <v>-245276.72</v>
      </c>
      <c r="F20" s="53">
        <v>3222662.2800000003</v>
      </c>
      <c r="G20" s="53">
        <v>2212964.7800000003</v>
      </c>
      <c r="H20" s="53">
        <v>2204828.7800000003</v>
      </c>
      <c r="I20" s="53">
        <v>1009697.5</v>
      </c>
      <c r="J20" s="3"/>
      <c r="K20" s="2"/>
      <c r="L20" s="2"/>
      <c r="M20" s="2"/>
      <c r="N20" s="2"/>
      <c r="O20" s="2"/>
      <c r="P20" s="2"/>
      <c r="Q20" s="2"/>
      <c r="R20" s="2"/>
      <c r="S20" s="2"/>
    </row>
    <row r="21" spans="1:19" s="4" customFormat="1" ht="15" customHeight="1" x14ac:dyDescent="0.25">
      <c r="A21" s="3"/>
      <c r="B21" s="51">
        <v>109</v>
      </c>
      <c r="C21" s="52" t="s">
        <v>22</v>
      </c>
      <c r="D21" s="53">
        <v>3916000</v>
      </c>
      <c r="E21" s="54">
        <v>480145.76</v>
      </c>
      <c r="F21" s="53">
        <v>4396145.76</v>
      </c>
      <c r="G21" s="53">
        <v>2709423.2900000005</v>
      </c>
      <c r="H21" s="53">
        <v>2597207.9100000006</v>
      </c>
      <c r="I21" s="53">
        <v>1686722.4699999993</v>
      </c>
      <c r="J21" s="3"/>
      <c r="K21" s="2"/>
      <c r="L21" s="2"/>
      <c r="M21" s="2"/>
      <c r="N21" s="2"/>
      <c r="O21" s="2"/>
      <c r="P21" s="2"/>
      <c r="Q21" s="2"/>
      <c r="R21" s="2"/>
      <c r="S21" s="2"/>
    </row>
    <row r="22" spans="1:19" s="4" customFormat="1" ht="15" customHeight="1" x14ac:dyDescent="0.25">
      <c r="A22" s="3"/>
      <c r="B22" s="51">
        <v>110</v>
      </c>
      <c r="C22" s="52" t="s">
        <v>23</v>
      </c>
      <c r="D22" s="53">
        <v>75593472</v>
      </c>
      <c r="E22" s="54">
        <v>609501.61</v>
      </c>
      <c r="F22" s="53">
        <v>76202973.609999999</v>
      </c>
      <c r="G22" s="53">
        <v>45853482.680000015</v>
      </c>
      <c r="H22" s="53">
        <v>45565040.180000022</v>
      </c>
      <c r="I22" s="53">
        <v>30349490.929999985</v>
      </c>
      <c r="J22" s="3"/>
      <c r="K22" s="2"/>
      <c r="L22" s="2"/>
      <c r="M22" s="2"/>
      <c r="N22" s="2"/>
      <c r="O22" s="2"/>
      <c r="P22" s="2"/>
      <c r="Q22" s="2"/>
      <c r="R22" s="2"/>
      <c r="S22" s="2"/>
    </row>
    <row r="23" spans="1:19" s="4" customFormat="1" ht="15" customHeight="1" x14ac:dyDescent="0.25">
      <c r="A23" s="3"/>
      <c r="B23" s="51">
        <v>111</v>
      </c>
      <c r="C23" s="52" t="s">
        <v>24</v>
      </c>
      <c r="D23" s="53">
        <v>2463288</v>
      </c>
      <c r="E23" s="54">
        <v>-222.07</v>
      </c>
      <c r="F23" s="53">
        <v>2463065.9300000002</v>
      </c>
      <c r="G23" s="53">
        <v>1117961.6099999999</v>
      </c>
      <c r="H23" s="53">
        <v>1111427.6099999999</v>
      </c>
      <c r="I23" s="53">
        <v>1345104.3200000003</v>
      </c>
      <c r="J23" s="3"/>
      <c r="K23" s="2"/>
      <c r="L23" s="2"/>
      <c r="M23" s="2"/>
      <c r="N23" s="2"/>
      <c r="O23" s="2"/>
      <c r="P23" s="2"/>
      <c r="Q23" s="2"/>
      <c r="R23" s="2"/>
      <c r="S23" s="2"/>
    </row>
    <row r="24" spans="1:19" s="4" customFormat="1" ht="15" customHeight="1" x14ac:dyDescent="0.25">
      <c r="A24" s="3"/>
      <c r="B24" s="51">
        <v>112</v>
      </c>
      <c r="C24" s="52" t="s">
        <v>50</v>
      </c>
      <c r="D24" s="53">
        <v>347281</v>
      </c>
      <c r="E24" s="78">
        <v>0</v>
      </c>
      <c r="F24" s="53">
        <v>347281</v>
      </c>
      <c r="G24" s="53">
        <v>260460</v>
      </c>
      <c r="H24" s="53">
        <v>260460</v>
      </c>
      <c r="I24" s="53">
        <v>86821</v>
      </c>
      <c r="J24" s="3"/>
      <c r="K24" s="2"/>
      <c r="L24" s="2"/>
      <c r="M24" s="2"/>
      <c r="N24" s="2"/>
      <c r="O24" s="2"/>
      <c r="P24" s="2"/>
      <c r="Q24" s="2"/>
      <c r="R24" s="2"/>
      <c r="S24" s="2"/>
    </row>
    <row r="25" spans="1:19" s="4" customFormat="1" ht="15" customHeight="1" x14ac:dyDescent="0.25">
      <c r="A25" s="3"/>
      <c r="B25" s="51">
        <v>113</v>
      </c>
      <c r="C25" s="52" t="s">
        <v>25</v>
      </c>
      <c r="D25" s="53">
        <v>709000</v>
      </c>
      <c r="E25" s="54">
        <v>-36947.25</v>
      </c>
      <c r="F25" s="53">
        <v>672052.75</v>
      </c>
      <c r="G25" s="53">
        <v>377662.12999999995</v>
      </c>
      <c r="H25" s="53">
        <v>377662.12999999995</v>
      </c>
      <c r="I25" s="53">
        <v>294390.62000000005</v>
      </c>
      <c r="J25" s="3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15" customHeight="1" x14ac:dyDescent="0.25">
      <c r="A26" s="3"/>
      <c r="B26" s="51">
        <v>114</v>
      </c>
      <c r="C26" s="52" t="s">
        <v>26</v>
      </c>
      <c r="D26" s="53">
        <v>1065200</v>
      </c>
      <c r="E26" s="54">
        <v>-78763.5</v>
      </c>
      <c r="F26" s="53">
        <v>986436.5</v>
      </c>
      <c r="G26" s="53">
        <v>707588.33999999985</v>
      </c>
      <c r="H26" s="53">
        <v>701324.33999999985</v>
      </c>
      <c r="I26" s="53">
        <v>278848.16000000015</v>
      </c>
      <c r="J26" s="3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15" customHeight="1" x14ac:dyDescent="0.25">
      <c r="A27" s="3"/>
      <c r="B27" s="51">
        <v>115</v>
      </c>
      <c r="C27" s="52" t="s">
        <v>27</v>
      </c>
      <c r="D27" s="53">
        <v>1619500</v>
      </c>
      <c r="E27" s="54">
        <v>197772.3</v>
      </c>
      <c r="F27" s="53">
        <v>1817272.2999999998</v>
      </c>
      <c r="G27" s="53">
        <v>1235047.9599999997</v>
      </c>
      <c r="H27" s="53">
        <v>1235047.9599999997</v>
      </c>
      <c r="I27" s="53">
        <v>582224.34000000008</v>
      </c>
      <c r="J27" s="3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15" customHeight="1" x14ac:dyDescent="0.25">
      <c r="A28" s="3"/>
      <c r="B28" s="51">
        <v>116</v>
      </c>
      <c r="C28" s="52" t="s">
        <v>28</v>
      </c>
      <c r="D28" s="53">
        <v>675720</v>
      </c>
      <c r="E28" s="54">
        <v>21463.54</v>
      </c>
      <c r="F28" s="53">
        <v>697183.53999999992</v>
      </c>
      <c r="G28" s="53">
        <v>433029.84</v>
      </c>
      <c r="H28" s="53">
        <v>422430.84</v>
      </c>
      <c r="I28" s="53">
        <v>264153.6999999999</v>
      </c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5" customHeight="1" x14ac:dyDescent="0.25">
      <c r="A29" s="3"/>
      <c r="B29" s="51">
        <v>117</v>
      </c>
      <c r="C29" s="52" t="s">
        <v>29</v>
      </c>
      <c r="D29" s="53">
        <v>291000</v>
      </c>
      <c r="E29" s="54">
        <v>32788</v>
      </c>
      <c r="F29" s="53">
        <v>323788</v>
      </c>
      <c r="G29" s="53">
        <v>193845.53000000003</v>
      </c>
      <c r="H29" s="53">
        <v>193845.53000000003</v>
      </c>
      <c r="I29" s="53">
        <v>129942.46999999997</v>
      </c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5" customHeight="1" x14ac:dyDescent="0.25">
      <c r="A30" s="3"/>
      <c r="B30" s="51">
        <v>118</v>
      </c>
      <c r="C30" s="52" t="s">
        <v>30</v>
      </c>
      <c r="D30" s="53">
        <v>1057368</v>
      </c>
      <c r="E30" s="54">
        <v>78792.649999999994</v>
      </c>
      <c r="F30" s="53">
        <v>1136160.6499999999</v>
      </c>
      <c r="G30" s="53">
        <v>699036.8899999999</v>
      </c>
      <c r="H30" s="53">
        <v>654143.8899999999</v>
      </c>
      <c r="I30" s="53">
        <v>437123.76</v>
      </c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15" customHeight="1" x14ac:dyDescent="0.25">
      <c r="A31" s="3"/>
      <c r="B31" s="55">
        <v>119</v>
      </c>
      <c r="C31" s="56" t="s">
        <v>31</v>
      </c>
      <c r="D31" s="57">
        <v>254548</v>
      </c>
      <c r="E31" s="58">
        <v>-12791.77</v>
      </c>
      <c r="F31" s="57">
        <v>241756.23</v>
      </c>
      <c r="G31" s="57">
        <v>94862.87</v>
      </c>
      <c r="H31" s="57">
        <v>94862.87</v>
      </c>
      <c r="I31" s="108">
        <v>146893.36000000002</v>
      </c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ht="15" customHeight="1" x14ac:dyDescent="0.25">
      <c r="A32" s="3"/>
      <c r="B32" s="109"/>
      <c r="C32" s="110" t="s">
        <v>213</v>
      </c>
      <c r="D32" s="111">
        <v>176327218</v>
      </c>
      <c r="E32" s="181">
        <v>58996447.359999999</v>
      </c>
      <c r="F32" s="111">
        <v>235323665.35999998</v>
      </c>
      <c r="G32" s="111">
        <v>138289399.87000006</v>
      </c>
      <c r="H32" s="111">
        <v>136549957.45000002</v>
      </c>
      <c r="I32" s="111">
        <v>97034265.48999992</v>
      </c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x14ac:dyDescent="0.25">
      <c r="A33" s="3"/>
      <c r="B33" s="102"/>
      <c r="C33" s="85"/>
      <c r="D33" s="95"/>
      <c r="E33" s="95"/>
      <c r="F33" s="95"/>
      <c r="G33" s="95"/>
      <c r="H33" s="95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x14ac:dyDescent="0.25">
      <c r="A39" s="3"/>
      <c r="D39" s="19"/>
      <c r="E39" s="19"/>
      <c r="F39" s="19"/>
      <c r="G39" s="19"/>
      <c r="H39" s="19"/>
      <c r="I39" s="19"/>
      <c r="J39" s="3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x14ac:dyDescent="0.25">
      <c r="A68" s="3"/>
      <c r="C68" s="15"/>
      <c r="D68" s="15"/>
      <c r="E68" s="15"/>
      <c r="F68" s="15"/>
      <c r="G68" s="15"/>
      <c r="H68" s="15"/>
      <c r="I68" s="15"/>
      <c r="J68" s="3"/>
      <c r="K68" s="2"/>
      <c r="L68" s="2"/>
      <c r="M68" s="2"/>
      <c r="N68" s="2"/>
      <c r="O68" s="2"/>
      <c r="P68" s="2"/>
      <c r="Q68" s="2"/>
      <c r="R68" s="2"/>
      <c r="S68" s="2"/>
    </row>
    <row r="69" spans="1:19" s="4" customFormat="1" x14ac:dyDescent="0.25">
      <c r="A69" s="3"/>
      <c r="C69" s="15"/>
      <c r="D69" s="15"/>
      <c r="E69" s="15"/>
      <c r="F69" s="15"/>
      <c r="G69" s="15"/>
      <c r="H69" s="15"/>
      <c r="I69" s="15"/>
      <c r="J69" s="3"/>
      <c r="K69" s="2"/>
      <c r="L69" s="2"/>
      <c r="M69" s="2"/>
      <c r="N69" s="2"/>
      <c r="O69" s="2"/>
      <c r="P69" s="2"/>
      <c r="Q69" s="2"/>
      <c r="R69" s="2"/>
      <c r="S69" s="2"/>
    </row>
    <row r="182" spans="10:10" x14ac:dyDescent="0.25">
      <c r="J182"/>
    </row>
    <row r="183" spans="10:10" x14ac:dyDescent="0.25">
      <c r="J183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39997558519241921"/>
    <pageSetUpPr fitToPage="1"/>
  </sheetPr>
  <dimension ref="A1:T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1" width="6" style="2" customWidth="1"/>
    <col min="12" max="12" width="6.28515625" style="2" customWidth="1"/>
    <col min="13" max="13" width="11.42578125" style="2"/>
    <col min="14" max="14" width="15.140625" style="2" bestFit="1" customWidth="1"/>
    <col min="15" max="15" width="14" style="2" bestFit="1" customWidth="1"/>
    <col min="16" max="16" width="15.140625" style="2" bestFit="1" customWidth="1"/>
    <col min="17" max="17" width="14" style="2" bestFit="1" customWidth="1"/>
    <col min="18" max="18" width="12.28515625" style="2" bestFit="1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S9" s="4"/>
      <c r="T9" s="4"/>
    </row>
    <row r="10" spans="1:20" s="4" customFormat="1" ht="15" customHeight="1" x14ac:dyDescent="0.25">
      <c r="A10" s="3"/>
      <c r="B10" s="65">
        <v>3200</v>
      </c>
      <c r="C10" s="87" t="s">
        <v>51</v>
      </c>
      <c r="D10" s="49">
        <v>62611066</v>
      </c>
      <c r="E10" s="50">
        <v>-10805616.85</v>
      </c>
      <c r="F10" s="49">
        <v>51805449.150000006</v>
      </c>
      <c r="G10" s="49">
        <v>25951505.669999998</v>
      </c>
      <c r="H10" s="49">
        <v>22891246.709999997</v>
      </c>
      <c r="I10" s="49">
        <v>25853943.480000008</v>
      </c>
      <c r="J10" s="3"/>
      <c r="L10" s="2"/>
      <c r="M10" s="2"/>
      <c r="N10" s="2"/>
      <c r="O10" s="2"/>
      <c r="P10" s="2"/>
      <c r="Q10" s="2"/>
      <c r="R10" s="2"/>
    </row>
    <row r="11" spans="1:20" s="4" customFormat="1" ht="15" customHeight="1" x14ac:dyDescent="0.25">
      <c r="A11" s="3"/>
      <c r="B11" s="47"/>
      <c r="C11" s="86"/>
      <c r="D11" s="49"/>
      <c r="E11" s="49"/>
      <c r="F11" s="49"/>
      <c r="G11" s="49"/>
      <c r="H11" s="49"/>
      <c r="I11" s="49"/>
      <c r="J11" s="3"/>
      <c r="L11" s="2"/>
      <c r="M11" s="2"/>
      <c r="N11" s="2"/>
      <c r="O11" s="2"/>
      <c r="P11" s="2"/>
      <c r="Q11" s="2"/>
      <c r="R11" s="2"/>
    </row>
    <row r="12" spans="1:20" s="4" customFormat="1" ht="15" customHeight="1" x14ac:dyDescent="0.25">
      <c r="A12" s="3"/>
      <c r="B12" s="51">
        <v>101</v>
      </c>
      <c r="C12" s="52" t="s">
        <v>196</v>
      </c>
      <c r="D12" s="53">
        <v>35000</v>
      </c>
      <c r="E12" s="54">
        <v>448470.12</v>
      </c>
      <c r="F12" s="53">
        <v>483470.12</v>
      </c>
      <c r="G12" s="53">
        <v>26128.37</v>
      </c>
      <c r="H12" s="53">
        <v>26128.37</v>
      </c>
      <c r="I12" s="53">
        <v>457341.75</v>
      </c>
      <c r="J12" s="3"/>
      <c r="L12" s="2"/>
      <c r="M12" s="2"/>
      <c r="N12" s="2"/>
      <c r="O12" s="2"/>
      <c r="P12" s="2"/>
      <c r="Q12" s="2"/>
      <c r="R12" s="2"/>
    </row>
    <row r="13" spans="1:20" s="4" customFormat="1" ht="15" customHeight="1" x14ac:dyDescent="0.25">
      <c r="A13" s="3"/>
      <c r="B13" s="51">
        <v>102</v>
      </c>
      <c r="C13" s="52" t="s">
        <v>15</v>
      </c>
      <c r="D13" s="53">
        <v>4627006</v>
      </c>
      <c r="E13" s="54">
        <v>191248.44000000006</v>
      </c>
      <c r="F13" s="53">
        <v>4818254.4399999995</v>
      </c>
      <c r="G13" s="53">
        <v>3472816.4700000007</v>
      </c>
      <c r="H13" s="53">
        <v>2956426.5100000002</v>
      </c>
      <c r="I13" s="53">
        <v>1345437.9699999988</v>
      </c>
      <c r="J13" s="3"/>
      <c r="L13" s="2"/>
      <c r="M13" s="2"/>
      <c r="N13" s="2"/>
      <c r="O13" s="2"/>
      <c r="P13" s="2"/>
      <c r="Q13" s="2"/>
      <c r="R13" s="2"/>
    </row>
    <row r="14" spans="1:20" s="4" customFormat="1" ht="15" customHeight="1" x14ac:dyDescent="0.25">
      <c r="A14" s="3"/>
      <c r="B14" s="51">
        <v>103</v>
      </c>
      <c r="C14" s="52" t="s">
        <v>16</v>
      </c>
      <c r="D14" s="53">
        <v>17570000</v>
      </c>
      <c r="E14" s="54">
        <v>-10143271.59</v>
      </c>
      <c r="F14" s="53">
        <v>7426728.4100000001</v>
      </c>
      <c r="G14" s="53">
        <v>4591149.0500000007</v>
      </c>
      <c r="H14" s="53">
        <v>4157002.42</v>
      </c>
      <c r="I14" s="53">
        <v>2835579.3599999994</v>
      </c>
      <c r="J14" s="3"/>
      <c r="L14" s="2"/>
      <c r="M14" s="2"/>
      <c r="N14" s="2"/>
      <c r="O14" s="2"/>
      <c r="P14" s="2"/>
      <c r="Q14" s="2"/>
      <c r="R14" s="2"/>
    </row>
    <row r="15" spans="1:20" s="4" customFormat="1" ht="15" customHeight="1" x14ac:dyDescent="0.25">
      <c r="A15" s="3"/>
      <c r="B15" s="51">
        <v>104</v>
      </c>
      <c r="C15" s="52" t="s">
        <v>17</v>
      </c>
      <c r="D15" s="53">
        <v>9087432</v>
      </c>
      <c r="E15" s="54">
        <v>1165929.5499999998</v>
      </c>
      <c r="F15" s="53">
        <v>10253361.550000001</v>
      </c>
      <c r="G15" s="53">
        <v>7111157.3999999994</v>
      </c>
      <c r="H15" s="53">
        <v>6390294.4000000004</v>
      </c>
      <c r="I15" s="53">
        <v>3142204.1500000013</v>
      </c>
      <c r="J15" s="3"/>
      <c r="L15" s="2"/>
      <c r="M15" s="2"/>
      <c r="N15" s="2"/>
      <c r="O15" s="2"/>
      <c r="P15" s="2"/>
      <c r="Q15" s="2"/>
      <c r="R15" s="2"/>
    </row>
    <row r="16" spans="1:20" s="4" customFormat="1" ht="15" customHeight="1" x14ac:dyDescent="0.25">
      <c r="A16" s="3"/>
      <c r="B16" s="51">
        <v>105</v>
      </c>
      <c r="C16" s="52" t="s">
        <v>18</v>
      </c>
      <c r="D16" s="53">
        <v>1845000</v>
      </c>
      <c r="E16" s="54">
        <v>18442</v>
      </c>
      <c r="F16" s="53">
        <v>1863442</v>
      </c>
      <c r="G16" s="53">
        <v>1288994.29</v>
      </c>
      <c r="H16" s="53">
        <v>1147497.06</v>
      </c>
      <c r="I16" s="53">
        <v>574447.71</v>
      </c>
      <c r="J16" s="3"/>
      <c r="L16" s="2"/>
      <c r="M16" s="2"/>
      <c r="N16" s="2"/>
      <c r="O16" s="2"/>
      <c r="P16" s="2"/>
      <c r="Q16" s="2"/>
      <c r="R16" s="2"/>
    </row>
    <row r="17" spans="1:20" s="4" customFormat="1" ht="15" customHeight="1" x14ac:dyDescent="0.25">
      <c r="A17" s="3"/>
      <c r="B17" s="51">
        <v>106</v>
      </c>
      <c r="C17" s="52" t="s">
        <v>19</v>
      </c>
      <c r="D17" s="53">
        <v>397178</v>
      </c>
      <c r="E17" s="54">
        <v>-107627.46999999999</v>
      </c>
      <c r="F17" s="53">
        <v>289550.53000000003</v>
      </c>
      <c r="G17" s="53">
        <v>139913.53</v>
      </c>
      <c r="H17" s="53">
        <v>126465.89000000001</v>
      </c>
      <c r="I17" s="53">
        <v>149637.00000000003</v>
      </c>
      <c r="J17" s="3"/>
      <c r="K17" s="2"/>
      <c r="L17" s="2"/>
      <c r="M17" s="2"/>
      <c r="N17" s="2"/>
      <c r="O17" s="2"/>
      <c r="P17" s="2"/>
      <c r="Q17" s="2"/>
      <c r="R17" s="2"/>
    </row>
    <row r="18" spans="1:20" s="4" customFormat="1" ht="15" customHeight="1" x14ac:dyDescent="0.25">
      <c r="A18" s="3"/>
      <c r="B18" s="51">
        <v>107</v>
      </c>
      <c r="C18" s="52" t="s">
        <v>20</v>
      </c>
      <c r="D18" s="53">
        <v>1817400</v>
      </c>
      <c r="E18" s="54">
        <v>825729.16999999993</v>
      </c>
      <c r="F18" s="53">
        <v>2643129.17</v>
      </c>
      <c r="G18" s="53">
        <v>1092048.1599999999</v>
      </c>
      <c r="H18" s="53">
        <v>595816.54</v>
      </c>
      <c r="I18" s="53">
        <v>1551081.01</v>
      </c>
      <c r="J18" s="3"/>
      <c r="K18" s="2"/>
      <c r="L18" s="2"/>
      <c r="M18" s="2"/>
      <c r="N18" s="2"/>
      <c r="O18" s="2"/>
      <c r="P18" s="2"/>
      <c r="Q18" s="2"/>
      <c r="R18" s="2"/>
    </row>
    <row r="19" spans="1:20" s="4" customFormat="1" ht="15" customHeight="1" x14ac:dyDescent="0.25">
      <c r="A19" s="3"/>
      <c r="B19" s="51">
        <v>108</v>
      </c>
      <c r="C19" s="52" t="s">
        <v>21</v>
      </c>
      <c r="D19" s="53">
        <v>1029400</v>
      </c>
      <c r="E19" s="54">
        <v>982449.99000000011</v>
      </c>
      <c r="F19" s="53">
        <v>2011849.99</v>
      </c>
      <c r="G19" s="53">
        <v>1712768.7699999998</v>
      </c>
      <c r="H19" s="53">
        <v>1591015.3199999998</v>
      </c>
      <c r="I19" s="53">
        <v>299081.2200000002</v>
      </c>
      <c r="J19" s="3"/>
      <c r="K19" s="2"/>
      <c r="L19" s="2"/>
      <c r="M19" s="2"/>
      <c r="N19" s="2"/>
      <c r="O19" s="2"/>
      <c r="P19" s="2"/>
      <c r="Q19" s="2"/>
      <c r="R19" s="2"/>
    </row>
    <row r="20" spans="1:20" s="4" customFormat="1" ht="15" customHeight="1" x14ac:dyDescent="0.25">
      <c r="A20" s="3"/>
      <c r="B20" s="51">
        <v>109</v>
      </c>
      <c r="C20" s="52" t="s">
        <v>22</v>
      </c>
      <c r="D20" s="53">
        <v>315000</v>
      </c>
      <c r="E20" s="54">
        <v>9534.4200000000019</v>
      </c>
      <c r="F20" s="53">
        <v>324534.42000000004</v>
      </c>
      <c r="G20" s="53">
        <v>214683.11000000002</v>
      </c>
      <c r="H20" s="53">
        <v>204355.73</v>
      </c>
      <c r="I20" s="53">
        <v>109851.31000000003</v>
      </c>
      <c r="J20" s="3"/>
      <c r="K20" s="2"/>
      <c r="L20" s="2"/>
      <c r="M20" s="2"/>
      <c r="N20" s="2"/>
      <c r="O20" s="2"/>
      <c r="P20" s="2"/>
      <c r="Q20" s="2"/>
      <c r="R20" s="2"/>
    </row>
    <row r="21" spans="1:20" s="4" customFormat="1" ht="15" customHeight="1" x14ac:dyDescent="0.25">
      <c r="A21" s="3"/>
      <c r="B21" s="51">
        <v>110</v>
      </c>
      <c r="C21" s="52" t="s">
        <v>23</v>
      </c>
      <c r="D21" s="53">
        <v>19686042</v>
      </c>
      <c r="E21" s="54">
        <v>-3837645.290000001</v>
      </c>
      <c r="F21" s="53">
        <v>15848396.710000001</v>
      </c>
      <c r="G21" s="53">
        <v>3007815.3</v>
      </c>
      <c r="H21" s="53">
        <v>2562565.52</v>
      </c>
      <c r="I21" s="53">
        <v>12840581.41</v>
      </c>
      <c r="J21" s="3"/>
      <c r="K21" s="2"/>
      <c r="L21" s="2"/>
      <c r="M21" s="2"/>
      <c r="N21" s="2"/>
      <c r="O21" s="2"/>
      <c r="P21" s="2"/>
      <c r="Q21" s="2"/>
      <c r="R21" s="2"/>
    </row>
    <row r="22" spans="1:20" s="4" customFormat="1" ht="15" customHeight="1" x14ac:dyDescent="0.25">
      <c r="A22" s="3"/>
      <c r="B22" s="51">
        <v>111</v>
      </c>
      <c r="C22" s="52" t="s">
        <v>24</v>
      </c>
      <c r="D22" s="53">
        <v>1400000</v>
      </c>
      <c r="E22" s="54">
        <v>-259000</v>
      </c>
      <c r="F22" s="53">
        <v>1141000</v>
      </c>
      <c r="G22" s="53">
        <v>338887.78</v>
      </c>
      <c r="H22" s="53">
        <v>338887.78</v>
      </c>
      <c r="I22" s="53">
        <v>802112.22</v>
      </c>
      <c r="J22" s="3"/>
      <c r="K22" s="2"/>
      <c r="L22" s="2"/>
      <c r="M22" s="2"/>
      <c r="N22" s="2"/>
      <c r="O22" s="2"/>
      <c r="P22" s="2"/>
      <c r="Q22" s="2"/>
      <c r="R22" s="2"/>
    </row>
    <row r="23" spans="1:20" s="4" customFormat="1" ht="15" customHeight="1" x14ac:dyDescent="0.25">
      <c r="A23" s="3"/>
      <c r="B23" s="51">
        <v>113</v>
      </c>
      <c r="C23" s="52" t="s">
        <v>25</v>
      </c>
      <c r="D23" s="53">
        <v>619000</v>
      </c>
      <c r="E23" s="54">
        <v>-45588.01</v>
      </c>
      <c r="F23" s="53">
        <v>573411.99</v>
      </c>
      <c r="G23" s="53">
        <v>376396.79999999999</v>
      </c>
      <c r="H23" s="53">
        <v>329347.20000000001</v>
      </c>
      <c r="I23" s="53">
        <v>197015.19</v>
      </c>
      <c r="J23" s="3"/>
      <c r="K23" s="2"/>
      <c r="L23" s="2"/>
      <c r="M23" s="2"/>
      <c r="N23" s="2"/>
      <c r="O23" s="2"/>
      <c r="P23" s="2"/>
      <c r="Q23" s="2"/>
      <c r="R23" s="2"/>
    </row>
    <row r="24" spans="1:20" s="4" customFormat="1" ht="15" customHeight="1" x14ac:dyDescent="0.25">
      <c r="A24" s="3"/>
      <c r="B24" s="51">
        <v>114</v>
      </c>
      <c r="C24" s="52" t="s">
        <v>26</v>
      </c>
      <c r="D24" s="53">
        <v>407200</v>
      </c>
      <c r="E24" s="54">
        <v>-48424.59</v>
      </c>
      <c r="F24" s="53">
        <v>358775.41</v>
      </c>
      <c r="G24" s="53">
        <v>270224.08</v>
      </c>
      <c r="H24" s="53">
        <v>267505.03999999998</v>
      </c>
      <c r="I24" s="53">
        <v>88551.329999999958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4" customFormat="1" ht="15" customHeight="1" x14ac:dyDescent="0.25">
      <c r="A25" s="3"/>
      <c r="B25" s="51">
        <v>115</v>
      </c>
      <c r="C25" s="52" t="s">
        <v>27</v>
      </c>
      <c r="D25" s="53">
        <v>330002</v>
      </c>
      <c r="E25" s="54">
        <v>278365.74</v>
      </c>
      <c r="F25" s="53">
        <v>608367.74</v>
      </c>
      <c r="G25" s="53">
        <v>504666.81</v>
      </c>
      <c r="H25" s="53">
        <v>438191.75</v>
      </c>
      <c r="I25" s="53">
        <v>103700.93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4" customFormat="1" ht="15" customHeight="1" x14ac:dyDescent="0.25">
      <c r="A26" s="3"/>
      <c r="B26" s="51">
        <v>116</v>
      </c>
      <c r="C26" s="52" t="s">
        <v>28</v>
      </c>
      <c r="D26" s="53">
        <v>2839000</v>
      </c>
      <c r="E26" s="54">
        <v>-211512.39</v>
      </c>
      <c r="F26" s="53">
        <v>2627487.61</v>
      </c>
      <c r="G26" s="53">
        <v>1505833.1400000001</v>
      </c>
      <c r="H26" s="53">
        <v>1499089.1800000002</v>
      </c>
      <c r="I26" s="53">
        <v>1121654.4699999997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5" customHeight="1" x14ac:dyDescent="0.25">
      <c r="A27" s="3"/>
      <c r="B27" s="51">
        <v>117</v>
      </c>
      <c r="C27" s="52" t="s">
        <v>29</v>
      </c>
      <c r="D27" s="53">
        <v>168000</v>
      </c>
      <c r="E27" s="54">
        <v>-16954.509999999995</v>
      </c>
      <c r="F27" s="53">
        <v>151045.49</v>
      </c>
      <c r="G27" s="53">
        <v>88148.44</v>
      </c>
      <c r="H27" s="53">
        <v>69526.01999999999</v>
      </c>
      <c r="I27" s="53">
        <v>62897.049999999988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5" customHeight="1" x14ac:dyDescent="0.25">
      <c r="A28" s="3"/>
      <c r="B28" s="51">
        <v>118</v>
      </c>
      <c r="C28" s="52" t="s">
        <v>30</v>
      </c>
      <c r="D28" s="53">
        <v>202500</v>
      </c>
      <c r="E28" s="54">
        <v>-7171.2000000000025</v>
      </c>
      <c r="F28" s="53">
        <v>195328.79999999996</v>
      </c>
      <c r="G28" s="53">
        <v>98267.02</v>
      </c>
      <c r="H28" s="53">
        <v>86857.489999999991</v>
      </c>
      <c r="I28" s="53">
        <v>97061.779999999955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5" customHeight="1" x14ac:dyDescent="0.25">
      <c r="A29" s="3"/>
      <c r="B29" s="51">
        <v>119</v>
      </c>
      <c r="C29" s="52" t="s">
        <v>31</v>
      </c>
      <c r="D29" s="53">
        <v>235906</v>
      </c>
      <c r="E29" s="54">
        <v>-48591.229999999996</v>
      </c>
      <c r="F29" s="53">
        <v>187314.77000000002</v>
      </c>
      <c r="G29" s="53">
        <v>111607.15</v>
      </c>
      <c r="H29" s="53">
        <v>104274.49</v>
      </c>
      <c r="I29" s="53">
        <v>75707.620000000024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5" customHeight="1" x14ac:dyDescent="0.25">
      <c r="A30" s="3"/>
      <c r="B30" s="104"/>
      <c r="C30" s="105"/>
      <c r="D30" s="135"/>
      <c r="E30" s="135"/>
      <c r="F30" s="135"/>
      <c r="G30" s="135"/>
      <c r="H30" s="135"/>
      <c r="I30" s="106"/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5" customHeight="1" x14ac:dyDescent="0.25">
      <c r="A31" s="3"/>
      <c r="B31" s="97"/>
      <c r="C31" s="60" t="s">
        <v>214</v>
      </c>
      <c r="D31" s="61">
        <v>62611066</v>
      </c>
      <c r="E31" s="98">
        <v>-10805616.85</v>
      </c>
      <c r="F31" s="61">
        <v>51805449.150000006</v>
      </c>
      <c r="G31" s="61">
        <v>25951505.669999998</v>
      </c>
      <c r="H31" s="61">
        <v>22891246.709999997</v>
      </c>
      <c r="I31" s="61">
        <v>25853943.480000008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x14ac:dyDescent="0.25">
      <c r="A32" s="3"/>
      <c r="B32" s="92"/>
      <c r="C32" s="85"/>
      <c r="D32" s="95"/>
      <c r="E32" s="95"/>
      <c r="F32" s="95"/>
      <c r="G32" s="95"/>
      <c r="H32" s="95"/>
      <c r="I32" s="85"/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x14ac:dyDescent="0.25">
      <c r="A33" s="3"/>
      <c r="B33" s="92"/>
      <c r="C33" s="85"/>
      <c r="D33" s="85"/>
      <c r="E33" s="85"/>
      <c r="F33" s="85"/>
      <c r="G33" s="85"/>
      <c r="H33" s="85"/>
      <c r="I33" s="95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B34" s="24"/>
      <c r="C34" s="24"/>
      <c r="D34" s="24"/>
      <c r="E34" s="24"/>
      <c r="F34" s="24"/>
      <c r="G34" s="24"/>
      <c r="H34" s="24"/>
      <c r="I34" s="24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D71" s="15"/>
      <c r="E71" s="15"/>
      <c r="F71" s="15"/>
      <c r="G71" s="15"/>
      <c r="H71" s="15"/>
      <c r="I71" s="15"/>
      <c r="J71" s="1"/>
      <c r="K71" s="2"/>
      <c r="L71" s="2"/>
      <c r="M71" s="2"/>
      <c r="N71" s="2"/>
      <c r="O71" s="2"/>
      <c r="P71" s="2"/>
      <c r="Q71" s="2"/>
      <c r="R71" s="2"/>
      <c r="S71" s="2"/>
      <c r="T71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42578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140625" style="1" customWidth="1"/>
    <col min="11" max="13" width="11.42578125" style="2"/>
    <col min="14" max="14" width="12.5703125" style="2" customWidth="1"/>
    <col min="15" max="15" width="12.7109375" style="2" bestFit="1" customWidth="1"/>
    <col min="16" max="16" width="13.7109375" style="2" bestFit="1" customWidth="1"/>
    <col min="17" max="18" width="12.7109375" style="2" bestFit="1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  <c r="T9" s="4"/>
    </row>
    <row r="10" spans="1:20" s="4" customFormat="1" ht="15" customHeight="1" x14ac:dyDescent="0.25">
      <c r="A10" s="3"/>
      <c r="B10" s="65">
        <v>3300</v>
      </c>
      <c r="C10" s="87" t="s">
        <v>52</v>
      </c>
      <c r="D10" s="49">
        <v>233379734</v>
      </c>
      <c r="E10" s="50">
        <v>57923289.950000003</v>
      </c>
      <c r="F10" s="49">
        <v>291303023.94999999</v>
      </c>
      <c r="G10" s="49">
        <v>137625904.87999994</v>
      </c>
      <c r="H10" s="49">
        <v>127620342.81999995</v>
      </c>
      <c r="I10" s="49">
        <v>153677119.07000005</v>
      </c>
      <c r="J10" s="3"/>
      <c r="L10" s="2"/>
      <c r="M10" s="2"/>
      <c r="N10" s="2"/>
      <c r="O10" s="2"/>
      <c r="P10" s="2"/>
      <c r="Q10" s="2"/>
    </row>
    <row r="11" spans="1:20" s="4" customFormat="1" ht="15" customHeight="1" x14ac:dyDescent="0.25">
      <c r="A11" s="3"/>
      <c r="B11" s="47"/>
      <c r="C11" s="86"/>
      <c r="D11" s="49"/>
      <c r="E11" s="49"/>
      <c r="F11" s="49"/>
      <c r="G11" s="49"/>
      <c r="H11" s="49"/>
      <c r="I11" s="49"/>
      <c r="J11" s="3"/>
      <c r="L11" s="2"/>
      <c r="M11" s="2"/>
      <c r="N11" s="2"/>
      <c r="O11" s="2"/>
      <c r="P11" s="2"/>
      <c r="Q11" s="2"/>
    </row>
    <row r="12" spans="1:20" s="4" customFormat="1" ht="15" customHeight="1" x14ac:dyDescent="0.25">
      <c r="A12" s="3"/>
      <c r="B12" s="51">
        <v>101</v>
      </c>
      <c r="C12" s="52" t="s">
        <v>196</v>
      </c>
      <c r="D12" s="53">
        <v>0</v>
      </c>
      <c r="E12" s="54">
        <v>3460810.72</v>
      </c>
      <c r="F12" s="53">
        <v>3460810.72</v>
      </c>
      <c r="G12" s="53">
        <v>158247.88</v>
      </c>
      <c r="H12" s="53">
        <v>148387.88</v>
      </c>
      <c r="I12" s="53">
        <v>3302562.8400000003</v>
      </c>
      <c r="J12" s="3"/>
      <c r="L12" s="2"/>
      <c r="M12" s="2"/>
      <c r="N12" s="2"/>
      <c r="O12" s="2"/>
      <c r="P12" s="2"/>
      <c r="Q12" s="2"/>
    </row>
    <row r="13" spans="1:20" s="4" customFormat="1" ht="15" customHeight="1" x14ac:dyDescent="0.25">
      <c r="A13" s="3"/>
      <c r="B13" s="51">
        <v>102</v>
      </c>
      <c r="C13" s="52" t="s">
        <v>15</v>
      </c>
      <c r="D13" s="53">
        <v>302906</v>
      </c>
      <c r="E13" s="54">
        <v>692753.79</v>
      </c>
      <c r="F13" s="53">
        <v>995659.79</v>
      </c>
      <c r="G13" s="53">
        <v>930809.04</v>
      </c>
      <c r="H13" s="53">
        <v>930809.04</v>
      </c>
      <c r="I13" s="53">
        <v>64850.75</v>
      </c>
      <c r="J13" s="3"/>
      <c r="L13" s="2"/>
      <c r="M13" s="2"/>
      <c r="N13" s="2"/>
      <c r="O13" s="2"/>
      <c r="P13" s="2"/>
      <c r="Q13" s="2"/>
    </row>
    <row r="14" spans="1:20" s="4" customFormat="1" ht="15" customHeight="1" x14ac:dyDescent="0.25">
      <c r="A14" s="3"/>
      <c r="B14" s="51">
        <v>103</v>
      </c>
      <c r="C14" s="52" t="s">
        <v>16</v>
      </c>
      <c r="D14" s="53">
        <v>54759019</v>
      </c>
      <c r="E14" s="54">
        <v>-16665586.919999998</v>
      </c>
      <c r="F14" s="53">
        <v>38093432.080000006</v>
      </c>
      <c r="G14" s="53">
        <v>14992826.640000002</v>
      </c>
      <c r="H14" s="53">
        <v>12636976.640000001</v>
      </c>
      <c r="I14" s="53">
        <v>23100605.440000005</v>
      </c>
      <c r="J14" s="3"/>
      <c r="L14" s="2"/>
      <c r="M14" s="2"/>
      <c r="N14" s="2"/>
      <c r="O14" s="2"/>
      <c r="P14" s="2"/>
      <c r="Q14" s="2"/>
    </row>
    <row r="15" spans="1:20" s="4" customFormat="1" ht="15" customHeight="1" x14ac:dyDescent="0.25">
      <c r="A15" s="3"/>
      <c r="B15" s="51">
        <v>104</v>
      </c>
      <c r="C15" s="52" t="s">
        <v>17</v>
      </c>
      <c r="D15" s="53">
        <v>158260935</v>
      </c>
      <c r="E15" s="54">
        <v>15473574.749999998</v>
      </c>
      <c r="F15" s="53">
        <v>173734509.75</v>
      </c>
      <c r="G15" s="53">
        <v>89160903.48999998</v>
      </c>
      <c r="H15" s="53">
        <v>89128089.459999979</v>
      </c>
      <c r="I15" s="53">
        <v>84573606.26000002</v>
      </c>
      <c r="J15" s="3"/>
      <c r="L15" s="2"/>
      <c r="M15" s="2"/>
      <c r="N15" s="2"/>
      <c r="O15" s="2"/>
      <c r="P15" s="2"/>
      <c r="Q15" s="2"/>
    </row>
    <row r="16" spans="1:20" s="4" customFormat="1" ht="15" customHeight="1" x14ac:dyDescent="0.25">
      <c r="A16" s="3"/>
      <c r="B16" s="51">
        <v>105</v>
      </c>
      <c r="C16" s="52" t="s">
        <v>18</v>
      </c>
      <c r="D16" s="53">
        <v>3767193</v>
      </c>
      <c r="E16" s="54">
        <v>-909195.19</v>
      </c>
      <c r="F16" s="53">
        <v>2857997.8099999996</v>
      </c>
      <c r="G16" s="53">
        <v>2672366.6399999997</v>
      </c>
      <c r="H16" s="53">
        <v>2107384.5099999998</v>
      </c>
      <c r="I16" s="53">
        <v>185631.16999999993</v>
      </c>
      <c r="J16" s="3"/>
      <c r="L16" s="2"/>
      <c r="M16" s="2"/>
      <c r="N16" s="2"/>
      <c r="O16" s="2"/>
      <c r="P16" s="2"/>
      <c r="Q16" s="2"/>
    </row>
    <row r="17" spans="1:20" s="4" customFormat="1" ht="15" customHeight="1" x14ac:dyDescent="0.25">
      <c r="A17" s="3"/>
      <c r="B17" s="51">
        <v>106</v>
      </c>
      <c r="C17" s="52" t="s">
        <v>19</v>
      </c>
      <c r="D17" s="53">
        <v>2826282</v>
      </c>
      <c r="E17" s="54">
        <v>-1316005.01</v>
      </c>
      <c r="F17" s="53">
        <v>1510276.99</v>
      </c>
      <c r="G17" s="53">
        <v>1420069.99</v>
      </c>
      <c r="H17" s="53">
        <v>1415944.99</v>
      </c>
      <c r="I17" s="53">
        <v>90207</v>
      </c>
      <c r="J17" s="3"/>
      <c r="K17" s="2"/>
      <c r="L17" s="2"/>
      <c r="M17" s="2"/>
      <c r="N17" s="2"/>
      <c r="O17" s="2"/>
      <c r="P17" s="2"/>
      <c r="Q17" s="2"/>
    </row>
    <row r="18" spans="1:20" s="4" customFormat="1" ht="15" customHeight="1" x14ac:dyDescent="0.25">
      <c r="A18" s="3"/>
      <c r="B18" s="51">
        <v>107</v>
      </c>
      <c r="C18" s="52" t="s">
        <v>20</v>
      </c>
      <c r="D18" s="53">
        <v>263000</v>
      </c>
      <c r="E18" s="54">
        <v>6248062</v>
      </c>
      <c r="F18" s="53">
        <v>6511062</v>
      </c>
      <c r="G18" s="53">
        <v>3109040</v>
      </c>
      <c r="H18" s="53">
        <v>52200</v>
      </c>
      <c r="I18" s="53">
        <v>3402022</v>
      </c>
      <c r="J18" s="3"/>
      <c r="K18" s="2"/>
      <c r="L18" s="2"/>
      <c r="M18" s="2"/>
      <c r="N18" s="2"/>
      <c r="O18" s="2"/>
      <c r="P18" s="2"/>
      <c r="Q18" s="2"/>
    </row>
    <row r="19" spans="1:20" s="4" customFormat="1" ht="15" customHeight="1" x14ac:dyDescent="0.25">
      <c r="A19" s="3"/>
      <c r="B19" s="51">
        <v>108</v>
      </c>
      <c r="C19" s="52" t="s">
        <v>21</v>
      </c>
      <c r="D19" s="53">
        <v>3066170</v>
      </c>
      <c r="E19" s="54">
        <v>1255384.57</v>
      </c>
      <c r="F19" s="53">
        <v>4321554.57</v>
      </c>
      <c r="G19" s="53">
        <v>3439813.62</v>
      </c>
      <c r="H19" s="53">
        <v>2693604.8200000003</v>
      </c>
      <c r="I19" s="53">
        <v>881740.95000000019</v>
      </c>
      <c r="J19" s="3"/>
      <c r="K19" s="2"/>
      <c r="L19" s="2"/>
      <c r="M19" s="2"/>
      <c r="N19" s="2"/>
      <c r="O19" s="2"/>
      <c r="P19" s="2"/>
      <c r="Q19" s="2"/>
    </row>
    <row r="20" spans="1:20" s="4" customFormat="1" ht="15" customHeight="1" x14ac:dyDescent="0.25">
      <c r="A20" s="3"/>
      <c r="B20" s="51">
        <v>109</v>
      </c>
      <c r="C20" s="52" t="s">
        <v>22</v>
      </c>
      <c r="D20" s="53">
        <v>1769000</v>
      </c>
      <c r="E20" s="53">
        <v>6962203.7699999996</v>
      </c>
      <c r="F20" s="53">
        <v>8731203.7699999996</v>
      </c>
      <c r="G20" s="53">
        <v>1427513.4700000002</v>
      </c>
      <c r="H20" s="53">
        <v>1345350.83</v>
      </c>
      <c r="I20" s="53">
        <v>7303690.2999999989</v>
      </c>
      <c r="J20" s="3"/>
      <c r="K20" s="2"/>
      <c r="L20" s="2"/>
      <c r="M20" s="2"/>
      <c r="N20" s="2"/>
      <c r="O20" s="2"/>
      <c r="P20" s="2"/>
      <c r="Q20" s="2"/>
    </row>
    <row r="21" spans="1:20" s="4" customFormat="1" ht="15" customHeight="1" x14ac:dyDescent="0.25">
      <c r="A21" s="3"/>
      <c r="B21" s="51">
        <v>110</v>
      </c>
      <c r="C21" s="52" t="s">
        <v>23</v>
      </c>
      <c r="D21" s="53">
        <v>4637622</v>
      </c>
      <c r="E21" s="54">
        <v>13293589.58</v>
      </c>
      <c r="F21" s="53">
        <v>17931211.579999994</v>
      </c>
      <c r="G21" s="53">
        <v>1808083.96</v>
      </c>
      <c r="H21" s="53">
        <v>1605651.36</v>
      </c>
      <c r="I21" s="53">
        <v>16123127.619999994</v>
      </c>
      <c r="J21" s="3"/>
      <c r="K21" s="2"/>
      <c r="L21" s="2"/>
      <c r="M21" s="2"/>
      <c r="N21" s="2"/>
      <c r="O21" s="2"/>
      <c r="P21" s="2"/>
      <c r="Q21" s="2"/>
    </row>
    <row r="22" spans="1:20" s="4" customFormat="1" ht="15" customHeight="1" x14ac:dyDescent="0.25">
      <c r="A22" s="3"/>
      <c r="B22" s="51">
        <v>111</v>
      </c>
      <c r="C22" s="52" t="s">
        <v>24</v>
      </c>
      <c r="D22" s="53">
        <v>290000</v>
      </c>
      <c r="E22" s="53">
        <v>1559852.39</v>
      </c>
      <c r="F22" s="53">
        <v>1849852.39</v>
      </c>
      <c r="G22" s="53">
        <v>898554.08</v>
      </c>
      <c r="H22" s="53">
        <v>760351.44</v>
      </c>
      <c r="I22" s="53">
        <v>951298.30999999994</v>
      </c>
      <c r="J22" s="3"/>
      <c r="K22" s="2"/>
      <c r="L22" s="2"/>
      <c r="M22" s="2"/>
      <c r="N22" s="2"/>
      <c r="O22" s="2"/>
      <c r="P22" s="2"/>
      <c r="Q22" s="2"/>
    </row>
    <row r="23" spans="1:20" s="4" customFormat="1" ht="15" customHeight="1" x14ac:dyDescent="0.25">
      <c r="A23" s="3"/>
      <c r="B23" s="51">
        <v>113</v>
      </c>
      <c r="C23" s="52" t="s">
        <v>25</v>
      </c>
      <c r="D23" s="53">
        <v>1080000</v>
      </c>
      <c r="E23" s="78">
        <v>3350655.85</v>
      </c>
      <c r="F23" s="53">
        <v>4430655.8499999996</v>
      </c>
      <c r="G23" s="53">
        <v>2590234.3499999996</v>
      </c>
      <c r="H23" s="53">
        <v>2299891.83</v>
      </c>
      <c r="I23" s="53">
        <v>1840421.5</v>
      </c>
      <c r="J23" s="3"/>
      <c r="K23" s="2"/>
      <c r="L23" s="2"/>
      <c r="M23" s="2"/>
      <c r="N23" s="2"/>
      <c r="O23" s="2"/>
      <c r="P23" s="2"/>
      <c r="Q23" s="2"/>
    </row>
    <row r="24" spans="1:20" s="4" customFormat="1" ht="15" customHeight="1" x14ac:dyDescent="0.25">
      <c r="A24" s="3"/>
      <c r="B24" s="51">
        <v>114</v>
      </c>
      <c r="C24" s="52" t="s">
        <v>26</v>
      </c>
      <c r="D24" s="53">
        <v>296800</v>
      </c>
      <c r="E24" s="53">
        <v>1789222.69</v>
      </c>
      <c r="F24" s="53">
        <v>2086022.69</v>
      </c>
      <c r="G24" s="53">
        <v>400021.24000000005</v>
      </c>
      <c r="H24" s="53">
        <v>400021.24000000005</v>
      </c>
      <c r="I24" s="53">
        <v>1686001.45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4" customFormat="1" ht="15" customHeight="1" x14ac:dyDescent="0.25">
      <c r="A25" s="3"/>
      <c r="B25" s="51">
        <v>115</v>
      </c>
      <c r="C25" s="52" t="s">
        <v>27</v>
      </c>
      <c r="D25" s="53">
        <v>350002</v>
      </c>
      <c r="E25" s="54">
        <v>2595240.44</v>
      </c>
      <c r="F25" s="53">
        <v>2945242.44</v>
      </c>
      <c r="G25" s="53">
        <v>2749459.9099999997</v>
      </c>
      <c r="H25" s="53">
        <v>398499.71</v>
      </c>
      <c r="I25" s="53">
        <v>195782.53000000026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4" customFormat="1" ht="15" customHeight="1" x14ac:dyDescent="0.25">
      <c r="A26" s="3"/>
      <c r="B26" s="51">
        <v>116</v>
      </c>
      <c r="C26" s="52" t="s">
        <v>28</v>
      </c>
      <c r="D26" s="53">
        <v>0</v>
      </c>
      <c r="E26" s="54">
        <v>19516413</v>
      </c>
      <c r="F26" s="53">
        <v>19516413</v>
      </c>
      <c r="G26" s="53">
        <v>10063199.99</v>
      </c>
      <c r="H26" s="53">
        <v>9954199.9900000002</v>
      </c>
      <c r="I26" s="53">
        <v>9453213.0099999998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5" customHeight="1" x14ac:dyDescent="0.25">
      <c r="A27" s="3"/>
      <c r="B27" s="51">
        <v>117</v>
      </c>
      <c r="C27" s="52" t="s">
        <v>29</v>
      </c>
      <c r="D27" s="53">
        <v>46200</v>
      </c>
      <c r="E27" s="54">
        <v>116700</v>
      </c>
      <c r="F27" s="53">
        <v>162900</v>
      </c>
      <c r="G27" s="53">
        <v>49416</v>
      </c>
      <c r="H27" s="53">
        <v>41760</v>
      </c>
      <c r="I27" s="53">
        <v>113484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5" customHeight="1" x14ac:dyDescent="0.25">
      <c r="A28" s="3"/>
      <c r="B28" s="51">
        <v>118</v>
      </c>
      <c r="C28" s="52" t="s">
        <v>30</v>
      </c>
      <c r="D28" s="53">
        <v>475000</v>
      </c>
      <c r="E28" s="54">
        <v>-77303.040000000008</v>
      </c>
      <c r="F28" s="53">
        <v>397696.96</v>
      </c>
      <c r="G28" s="53">
        <v>149365.01</v>
      </c>
      <c r="H28" s="53">
        <v>149365.01</v>
      </c>
      <c r="I28" s="53">
        <v>248331.95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5" customHeight="1" x14ac:dyDescent="0.25">
      <c r="A29" s="3"/>
      <c r="B29" s="55">
        <v>119</v>
      </c>
      <c r="C29" s="56" t="s">
        <v>31</v>
      </c>
      <c r="D29" s="57">
        <v>1189605</v>
      </c>
      <c r="E29" s="58">
        <v>576916.56000000006</v>
      </c>
      <c r="F29" s="57">
        <v>1766521.56</v>
      </c>
      <c r="G29" s="57">
        <v>1605979.5699999998</v>
      </c>
      <c r="H29" s="57">
        <v>1551854.0699999998</v>
      </c>
      <c r="I29" s="57">
        <v>160541.99000000022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5" customHeight="1" x14ac:dyDescent="0.25">
      <c r="A30" s="3"/>
      <c r="B30" s="97"/>
      <c r="C30" s="60" t="s">
        <v>215</v>
      </c>
      <c r="D30" s="61">
        <v>233379734</v>
      </c>
      <c r="E30" s="98">
        <v>57923289.950000003</v>
      </c>
      <c r="F30" s="61">
        <v>291303023.94999999</v>
      </c>
      <c r="G30" s="61">
        <v>137625904.87999994</v>
      </c>
      <c r="H30" s="61">
        <v>127620342.81999995</v>
      </c>
      <c r="I30" s="101">
        <v>153677119.07000005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5" customHeight="1" x14ac:dyDescent="0.25">
      <c r="A31" s="3"/>
      <c r="B31" s="92"/>
      <c r="C31" s="92"/>
      <c r="D31" s="99"/>
      <c r="E31" s="99"/>
      <c r="F31" s="99"/>
      <c r="G31" s="99"/>
      <c r="H31" s="99"/>
      <c r="I31" s="85"/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ht="15" customHeight="1" x14ac:dyDescent="0.25">
      <c r="A32" s="3"/>
      <c r="B32" s="102"/>
      <c r="C32" s="102"/>
      <c r="D32" s="102"/>
      <c r="E32" s="102"/>
      <c r="F32" s="102"/>
      <c r="G32" s="102"/>
      <c r="H32" s="102"/>
      <c r="I32" s="103"/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ht="15" customHeight="1" x14ac:dyDescent="0.25">
      <c r="A33" s="3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C62" s="15"/>
      <c r="D62" s="15"/>
      <c r="E62" s="15"/>
      <c r="F62" s="15"/>
      <c r="G62" s="15"/>
      <c r="H62" s="15"/>
      <c r="I62" s="15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C63" s="15"/>
      <c r="D63" s="15"/>
      <c r="E63" s="15"/>
      <c r="F63" s="15"/>
      <c r="G63" s="15"/>
      <c r="H63" s="15"/>
      <c r="I63" s="15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C64" s="15"/>
      <c r="D64" s="15"/>
      <c r="E64" s="15"/>
      <c r="F64" s="15"/>
      <c r="G64" s="15"/>
      <c r="H64" s="15"/>
      <c r="I64" s="15"/>
      <c r="J64" s="1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1"/>
      <c r="B69" s="15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1"/>
      <c r="B70" s="15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6.7109375" style="2" customWidth="1"/>
    <col min="12" max="12" width="8.42578125" style="2" customWidth="1"/>
    <col min="13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  <c r="T9" s="4"/>
    </row>
    <row r="10" spans="1:20" s="4" customFormat="1" ht="15" customHeight="1" x14ac:dyDescent="0.25">
      <c r="A10" s="3"/>
      <c r="B10" s="65">
        <v>3400</v>
      </c>
      <c r="C10" s="87" t="s">
        <v>53</v>
      </c>
      <c r="D10" s="49">
        <v>82768286</v>
      </c>
      <c r="E10" s="50">
        <v>23727672.829999998</v>
      </c>
      <c r="F10" s="49">
        <v>106495958.82999998</v>
      </c>
      <c r="G10" s="49">
        <v>63105133.93</v>
      </c>
      <c r="H10" s="49">
        <v>62020955.189999998</v>
      </c>
      <c r="I10" s="49">
        <v>43390824.899999984</v>
      </c>
      <c r="J10" s="3"/>
      <c r="L10" s="2"/>
      <c r="M10" s="2"/>
      <c r="N10" s="2"/>
      <c r="O10" s="2"/>
      <c r="P10" s="2"/>
      <c r="Q10" s="2"/>
    </row>
    <row r="11" spans="1:20" s="4" customFormat="1" ht="15" customHeight="1" x14ac:dyDescent="0.25">
      <c r="A11" s="3"/>
      <c r="B11" s="47"/>
      <c r="C11" s="86"/>
      <c r="D11" s="49"/>
      <c r="E11" s="49"/>
      <c r="F11" s="49"/>
      <c r="G11" s="49"/>
      <c r="H11" s="49"/>
      <c r="I11" s="49"/>
      <c r="J11" s="3"/>
      <c r="L11" s="2"/>
      <c r="M11" s="2"/>
      <c r="N11" s="2"/>
      <c r="O11" s="2"/>
      <c r="P11" s="2"/>
      <c r="Q11" s="2"/>
    </row>
    <row r="12" spans="1:20" s="4" customFormat="1" ht="15" customHeight="1" x14ac:dyDescent="0.25">
      <c r="A12" s="3"/>
      <c r="B12" s="51">
        <v>101</v>
      </c>
      <c r="C12" s="52" t="s">
        <v>196</v>
      </c>
      <c r="D12" s="53">
        <v>209200</v>
      </c>
      <c r="E12" s="54">
        <v>87978.34</v>
      </c>
      <c r="F12" s="53">
        <v>297178.34000000003</v>
      </c>
      <c r="G12" s="53">
        <v>196521.21</v>
      </c>
      <c r="H12" s="53">
        <v>190351.21</v>
      </c>
      <c r="I12" s="53">
        <v>100657.13000000003</v>
      </c>
      <c r="J12" s="3"/>
      <c r="L12" s="2"/>
      <c r="M12" s="2"/>
      <c r="N12" s="2"/>
      <c r="O12" s="2"/>
      <c r="P12" s="2"/>
      <c r="Q12" s="2"/>
    </row>
    <row r="13" spans="1:20" s="4" customFormat="1" ht="15" customHeight="1" x14ac:dyDescent="0.25">
      <c r="A13" s="3"/>
      <c r="B13" s="51">
        <v>102</v>
      </c>
      <c r="C13" s="52" t="s">
        <v>15</v>
      </c>
      <c r="D13" s="53">
        <v>1049022</v>
      </c>
      <c r="E13" s="54">
        <v>-93573.01999999999</v>
      </c>
      <c r="F13" s="53">
        <v>955448.9800000001</v>
      </c>
      <c r="G13" s="53">
        <v>861635.98</v>
      </c>
      <c r="H13" s="53">
        <v>831353.98</v>
      </c>
      <c r="I13" s="53">
        <v>93813.000000000116</v>
      </c>
      <c r="J13" s="3"/>
      <c r="L13" s="2"/>
      <c r="M13" s="2"/>
      <c r="N13" s="2"/>
      <c r="O13" s="2"/>
      <c r="P13" s="2"/>
      <c r="Q13" s="2"/>
    </row>
    <row r="14" spans="1:20" s="4" customFormat="1" ht="15" customHeight="1" x14ac:dyDescent="0.25">
      <c r="A14" s="3"/>
      <c r="B14" s="51">
        <v>103</v>
      </c>
      <c r="C14" s="52" t="s">
        <v>16</v>
      </c>
      <c r="D14" s="53">
        <v>36234716</v>
      </c>
      <c r="E14" s="54">
        <v>21433335.109999999</v>
      </c>
      <c r="F14" s="53">
        <v>57668051.109999999</v>
      </c>
      <c r="G14" s="53">
        <v>26340540.350000001</v>
      </c>
      <c r="H14" s="53">
        <v>25451850.620000001</v>
      </c>
      <c r="I14" s="78">
        <v>31327510.759999998</v>
      </c>
      <c r="J14" s="3"/>
      <c r="L14" s="2"/>
      <c r="M14" s="2"/>
      <c r="N14" s="2"/>
      <c r="O14" s="2"/>
      <c r="P14" s="2"/>
      <c r="Q14" s="2"/>
    </row>
    <row r="15" spans="1:20" s="4" customFormat="1" ht="15" customHeight="1" x14ac:dyDescent="0.25">
      <c r="A15" s="3"/>
      <c r="B15" s="51">
        <v>104</v>
      </c>
      <c r="C15" s="52" t="s">
        <v>17</v>
      </c>
      <c r="D15" s="53">
        <v>23975542</v>
      </c>
      <c r="E15" s="54">
        <v>4785861.5300000012</v>
      </c>
      <c r="F15" s="53">
        <v>28761403.529999997</v>
      </c>
      <c r="G15" s="53">
        <v>28222006.039999995</v>
      </c>
      <c r="H15" s="53">
        <v>28216177.039999995</v>
      </c>
      <c r="I15" s="53">
        <v>539397.49000000209</v>
      </c>
      <c r="J15" s="3"/>
      <c r="L15" s="2"/>
      <c r="M15" s="2"/>
      <c r="N15" s="2"/>
      <c r="O15" s="2"/>
      <c r="P15" s="2"/>
      <c r="Q15" s="2"/>
    </row>
    <row r="16" spans="1:20" s="4" customFormat="1" ht="15" customHeight="1" x14ac:dyDescent="0.25">
      <c r="A16" s="3"/>
      <c r="B16" s="51">
        <v>105</v>
      </c>
      <c r="C16" s="52" t="s">
        <v>18</v>
      </c>
      <c r="D16" s="53">
        <v>920000</v>
      </c>
      <c r="E16" s="54">
        <v>-499664.43000000005</v>
      </c>
      <c r="F16" s="53">
        <v>420335.56999999995</v>
      </c>
      <c r="G16" s="53">
        <v>409410.74</v>
      </c>
      <c r="H16" s="53">
        <v>409410.74</v>
      </c>
      <c r="I16" s="53">
        <v>10924.829999999958</v>
      </c>
      <c r="J16" s="3"/>
      <c r="L16" s="2"/>
      <c r="M16" s="2"/>
      <c r="N16" s="2"/>
      <c r="O16" s="2"/>
      <c r="P16" s="2"/>
      <c r="Q16" s="2"/>
    </row>
    <row r="17" spans="1:17" s="4" customFormat="1" ht="15" customHeight="1" x14ac:dyDescent="0.25">
      <c r="A17" s="3"/>
      <c r="B17" s="51">
        <v>106</v>
      </c>
      <c r="C17" s="52" t="s">
        <v>19</v>
      </c>
      <c r="D17" s="53">
        <v>178500</v>
      </c>
      <c r="E17" s="54">
        <v>1523.58</v>
      </c>
      <c r="F17" s="53">
        <v>180023.58000000002</v>
      </c>
      <c r="G17" s="53">
        <v>12989.58</v>
      </c>
      <c r="H17" s="53">
        <v>6989.6</v>
      </c>
      <c r="I17" s="53">
        <v>167034.00000000003</v>
      </c>
      <c r="J17" s="3"/>
      <c r="L17" s="2"/>
      <c r="M17" s="2"/>
      <c r="N17" s="2"/>
      <c r="O17" s="2"/>
      <c r="P17" s="2"/>
      <c r="Q17" s="2"/>
    </row>
    <row r="18" spans="1:17" s="4" customFormat="1" ht="15" customHeight="1" x14ac:dyDescent="0.25">
      <c r="A18" s="3"/>
      <c r="B18" s="51">
        <v>107</v>
      </c>
      <c r="C18" s="52" t="s">
        <v>20</v>
      </c>
      <c r="D18" s="53">
        <v>237400</v>
      </c>
      <c r="E18" s="54">
        <v>104155.74</v>
      </c>
      <c r="F18" s="53">
        <v>341555.74</v>
      </c>
      <c r="G18" s="53">
        <v>250286.07</v>
      </c>
      <c r="H18" s="53">
        <v>224954.56</v>
      </c>
      <c r="I18" s="53">
        <v>91269.669999999984</v>
      </c>
      <c r="J18" s="3"/>
      <c r="L18" s="2"/>
      <c r="M18" s="2"/>
      <c r="N18" s="2"/>
      <c r="O18" s="2"/>
      <c r="P18" s="2"/>
      <c r="Q18" s="2"/>
    </row>
    <row r="19" spans="1:17" s="4" customFormat="1" ht="15" customHeight="1" x14ac:dyDescent="0.25">
      <c r="A19" s="3"/>
      <c r="B19" s="51">
        <v>108</v>
      </c>
      <c r="C19" s="52" t="s">
        <v>21</v>
      </c>
      <c r="D19" s="53">
        <v>39500</v>
      </c>
      <c r="E19" s="54">
        <v>174854.48</v>
      </c>
      <c r="F19" s="53">
        <v>214354.48</v>
      </c>
      <c r="G19" s="53">
        <v>204368.48</v>
      </c>
      <c r="H19" s="53">
        <v>176528.48</v>
      </c>
      <c r="I19" s="53">
        <v>9986</v>
      </c>
      <c r="J19" s="3"/>
      <c r="L19" s="2"/>
      <c r="M19" s="2"/>
      <c r="N19" s="2"/>
      <c r="O19" s="2"/>
      <c r="P19" s="2"/>
      <c r="Q19" s="2"/>
    </row>
    <row r="20" spans="1:17" s="4" customFormat="1" ht="15" customHeight="1" x14ac:dyDescent="0.25">
      <c r="A20" s="3"/>
      <c r="B20" s="51">
        <v>109</v>
      </c>
      <c r="C20" s="52" t="s">
        <v>22</v>
      </c>
      <c r="D20" s="53">
        <v>2322400</v>
      </c>
      <c r="E20" s="54">
        <v>221311.65</v>
      </c>
      <c r="F20" s="53">
        <v>2543711.65</v>
      </c>
      <c r="G20" s="53">
        <v>2498914.33</v>
      </c>
      <c r="H20" s="53">
        <v>2497754.33</v>
      </c>
      <c r="I20" s="53">
        <v>44797.319999999832</v>
      </c>
      <c r="J20" s="3"/>
      <c r="L20" s="2"/>
      <c r="M20" s="2"/>
      <c r="N20" s="2"/>
      <c r="O20" s="2"/>
      <c r="P20" s="2"/>
      <c r="Q20" s="2"/>
    </row>
    <row r="21" spans="1:17" s="4" customFormat="1" ht="15" customHeight="1" x14ac:dyDescent="0.25">
      <c r="A21" s="3"/>
      <c r="B21" s="51">
        <v>110</v>
      </c>
      <c r="C21" s="52" t="s">
        <v>23</v>
      </c>
      <c r="D21" s="53">
        <v>13489154</v>
      </c>
      <c r="E21" s="54">
        <v>-2944940.0199999996</v>
      </c>
      <c r="F21" s="53">
        <v>10544213.980000004</v>
      </c>
      <c r="G21" s="53">
        <v>1434402.2000000002</v>
      </c>
      <c r="H21" s="53">
        <v>1434402.2000000002</v>
      </c>
      <c r="I21" s="53">
        <v>9109811.7800000049</v>
      </c>
      <c r="J21" s="3"/>
      <c r="L21" s="2"/>
      <c r="M21" s="2"/>
      <c r="N21" s="2"/>
      <c r="O21" s="2"/>
      <c r="P21" s="2"/>
      <c r="Q21" s="2"/>
    </row>
    <row r="22" spans="1:17" s="4" customFormat="1" ht="15" customHeight="1" x14ac:dyDescent="0.25">
      <c r="A22" s="3"/>
      <c r="B22" s="51">
        <v>111</v>
      </c>
      <c r="C22" s="52" t="s">
        <v>24</v>
      </c>
      <c r="D22" s="53">
        <v>1770000</v>
      </c>
      <c r="E22" s="54">
        <v>279039.48</v>
      </c>
      <c r="F22" s="53">
        <v>2049039.48</v>
      </c>
      <c r="G22" s="53">
        <v>549513.21</v>
      </c>
      <c r="H22" s="53">
        <v>491523.65</v>
      </c>
      <c r="I22" s="53">
        <v>1499526.27</v>
      </c>
      <c r="J22" s="3"/>
      <c r="L22" s="2"/>
      <c r="M22" s="2"/>
      <c r="N22" s="2"/>
      <c r="O22" s="2"/>
      <c r="P22" s="2"/>
      <c r="Q22" s="2"/>
    </row>
    <row r="23" spans="1:17" s="4" customFormat="1" ht="15" customHeight="1" x14ac:dyDescent="0.25">
      <c r="A23" s="3"/>
      <c r="B23" s="51">
        <v>113</v>
      </c>
      <c r="C23" s="52" t="s">
        <v>25</v>
      </c>
      <c r="D23" s="53">
        <v>482000</v>
      </c>
      <c r="E23" s="54">
        <v>52269.78</v>
      </c>
      <c r="F23" s="53">
        <v>534269.78</v>
      </c>
      <c r="G23" s="53">
        <v>496881.27</v>
      </c>
      <c r="H23" s="53">
        <v>495714.31</v>
      </c>
      <c r="I23" s="53">
        <v>37388.510000000009</v>
      </c>
      <c r="J23" s="3"/>
      <c r="L23" s="2"/>
      <c r="M23" s="2"/>
      <c r="N23" s="2"/>
      <c r="O23" s="2"/>
      <c r="P23" s="2"/>
      <c r="Q23" s="2"/>
    </row>
    <row r="24" spans="1:17" s="4" customFormat="1" ht="15" customHeight="1" x14ac:dyDescent="0.25">
      <c r="A24" s="3"/>
      <c r="B24" s="51">
        <v>114</v>
      </c>
      <c r="C24" s="52" t="s">
        <v>26</v>
      </c>
      <c r="D24" s="53">
        <v>621650</v>
      </c>
      <c r="E24" s="54">
        <v>-426495.4</v>
      </c>
      <c r="F24" s="53">
        <v>195154.59999999998</v>
      </c>
      <c r="G24" s="53">
        <v>195154</v>
      </c>
      <c r="H24" s="53">
        <v>195154</v>
      </c>
      <c r="I24" s="53">
        <v>0.59999999997671694</v>
      </c>
      <c r="J24" s="3"/>
      <c r="L24" s="2"/>
      <c r="M24" s="2"/>
      <c r="N24" s="2"/>
      <c r="O24" s="2"/>
      <c r="P24" s="2"/>
      <c r="Q24" s="2"/>
    </row>
    <row r="25" spans="1:17" s="4" customFormat="1" ht="15" customHeight="1" x14ac:dyDescent="0.25">
      <c r="A25" s="3"/>
      <c r="B25" s="51">
        <v>115</v>
      </c>
      <c r="C25" s="52" t="s">
        <v>27</v>
      </c>
      <c r="D25" s="53">
        <v>300003</v>
      </c>
      <c r="E25" s="54">
        <v>816205.82</v>
      </c>
      <c r="F25" s="53">
        <v>1116208.82</v>
      </c>
      <c r="G25" s="53">
        <v>892294.3</v>
      </c>
      <c r="H25" s="53">
        <v>862794.3</v>
      </c>
      <c r="I25" s="53">
        <v>223914.52000000002</v>
      </c>
      <c r="J25" s="3"/>
      <c r="L25" s="2"/>
      <c r="M25" s="2"/>
      <c r="N25" s="2"/>
      <c r="O25" s="2"/>
      <c r="P25" s="2"/>
      <c r="Q25" s="2"/>
    </row>
    <row r="26" spans="1:17" s="4" customFormat="1" ht="15" customHeight="1" x14ac:dyDescent="0.25">
      <c r="A26" s="3"/>
      <c r="B26" s="51">
        <v>116</v>
      </c>
      <c r="C26" s="52" t="s">
        <v>28</v>
      </c>
      <c r="D26" s="53">
        <v>354000</v>
      </c>
      <c r="E26" s="54">
        <v>-68243.010000000009</v>
      </c>
      <c r="F26" s="53">
        <v>285756.99</v>
      </c>
      <c r="G26" s="53">
        <v>253430.19</v>
      </c>
      <c r="H26" s="53">
        <v>253430.19</v>
      </c>
      <c r="I26" s="53">
        <v>32326.799999999988</v>
      </c>
      <c r="J26" s="3"/>
      <c r="L26" s="2"/>
      <c r="M26" s="2"/>
      <c r="N26" s="2"/>
      <c r="O26" s="2"/>
      <c r="P26" s="2"/>
      <c r="Q26" s="2"/>
    </row>
    <row r="27" spans="1:17" s="4" customFormat="1" ht="15" customHeight="1" x14ac:dyDescent="0.25">
      <c r="A27" s="3"/>
      <c r="B27" s="51">
        <v>117</v>
      </c>
      <c r="C27" s="52" t="s">
        <v>29</v>
      </c>
      <c r="D27" s="53">
        <v>153700</v>
      </c>
      <c r="E27" s="54">
        <v>-100172.95999999999</v>
      </c>
      <c r="F27" s="53">
        <v>53527.040000000001</v>
      </c>
      <c r="G27" s="53">
        <v>43371.89</v>
      </c>
      <c r="H27" s="53">
        <v>39851.89</v>
      </c>
      <c r="I27" s="53">
        <v>10155.150000000001</v>
      </c>
      <c r="J27" s="3"/>
      <c r="L27" s="2"/>
      <c r="M27" s="2"/>
      <c r="N27" s="2"/>
      <c r="O27" s="2"/>
      <c r="P27" s="2"/>
      <c r="Q27" s="2"/>
    </row>
    <row r="28" spans="1:17" s="4" customFormat="1" ht="15" customHeight="1" x14ac:dyDescent="0.25">
      <c r="A28" s="3"/>
      <c r="B28" s="51">
        <v>118</v>
      </c>
      <c r="C28" s="52" t="s">
        <v>30</v>
      </c>
      <c r="D28" s="53">
        <v>315200</v>
      </c>
      <c r="E28" s="54">
        <v>-182581.55000000002</v>
      </c>
      <c r="F28" s="53">
        <v>132618.44999999998</v>
      </c>
      <c r="G28" s="53">
        <v>118375.82</v>
      </c>
      <c r="H28" s="53">
        <v>117675.82</v>
      </c>
      <c r="I28" s="53">
        <v>14242.629999999976</v>
      </c>
      <c r="J28" s="3"/>
      <c r="L28" s="2"/>
      <c r="M28" s="2"/>
      <c r="N28" s="2"/>
      <c r="O28" s="2"/>
      <c r="P28" s="2"/>
      <c r="Q28" s="2"/>
    </row>
    <row r="29" spans="1:17" s="4" customFormat="1" ht="15" customHeight="1" x14ac:dyDescent="0.25">
      <c r="A29" s="3"/>
      <c r="B29" s="51">
        <v>119</v>
      </c>
      <c r="C29" s="52" t="s">
        <v>31</v>
      </c>
      <c r="D29" s="53">
        <v>116299</v>
      </c>
      <c r="E29" s="54">
        <v>86807.709999999992</v>
      </c>
      <c r="F29" s="53">
        <v>203106.71</v>
      </c>
      <c r="G29" s="53">
        <v>125038.26999999999</v>
      </c>
      <c r="H29" s="53">
        <v>125038.26999999999</v>
      </c>
      <c r="I29" s="53">
        <v>78068.44</v>
      </c>
      <c r="J29" s="3"/>
      <c r="L29" s="2"/>
      <c r="M29" s="2"/>
      <c r="N29" s="2"/>
      <c r="O29" s="2"/>
      <c r="P29" s="2"/>
      <c r="Q29" s="2"/>
    </row>
    <row r="30" spans="1:17" s="4" customFormat="1" ht="15" customHeight="1" x14ac:dyDescent="0.25">
      <c r="A30" s="3"/>
      <c r="B30" s="55"/>
      <c r="C30" s="56"/>
      <c r="D30" s="57"/>
      <c r="E30" s="57"/>
      <c r="F30" s="57"/>
      <c r="G30" s="57"/>
      <c r="H30" s="57"/>
      <c r="I30" s="57"/>
      <c r="J30" s="3"/>
      <c r="L30" s="2"/>
      <c r="M30" s="2"/>
      <c r="N30" s="2"/>
      <c r="O30" s="2"/>
      <c r="P30" s="2"/>
      <c r="Q30" s="2"/>
    </row>
    <row r="31" spans="1:17" s="4" customFormat="1" ht="15" customHeight="1" x14ac:dyDescent="0.25">
      <c r="A31" s="3"/>
      <c r="B31" s="97"/>
      <c r="C31" s="60" t="s">
        <v>216</v>
      </c>
      <c r="D31" s="61">
        <v>82768286</v>
      </c>
      <c r="E31" s="62">
        <v>23727672.829999998</v>
      </c>
      <c r="F31" s="61">
        <v>106495958.82999998</v>
      </c>
      <c r="G31" s="61">
        <v>63105133.93</v>
      </c>
      <c r="H31" s="61">
        <v>62020955.189999998</v>
      </c>
      <c r="I31" s="61">
        <v>43390824.899999984</v>
      </c>
      <c r="J31" s="3"/>
      <c r="L31" s="2"/>
      <c r="M31" s="2"/>
      <c r="N31" s="2"/>
      <c r="O31" s="2"/>
      <c r="P31" s="2"/>
      <c r="Q31" s="2"/>
    </row>
    <row r="32" spans="1:17" s="4" customFormat="1" ht="15" customHeight="1" x14ac:dyDescent="0.25">
      <c r="A32" s="3"/>
      <c r="B32" s="92"/>
      <c r="C32" s="85"/>
      <c r="D32" s="95"/>
      <c r="E32" s="95"/>
      <c r="F32" s="95"/>
      <c r="G32" s="95"/>
      <c r="H32" s="95"/>
      <c r="I32" s="85"/>
      <c r="J32" s="3"/>
      <c r="L32" s="2"/>
      <c r="M32" s="2"/>
      <c r="N32" s="2"/>
      <c r="O32" s="2"/>
      <c r="P32" s="2"/>
      <c r="Q32" s="2"/>
    </row>
    <row r="33" spans="1:20" s="4" customFormat="1" x14ac:dyDescent="0.25">
      <c r="A33" s="3"/>
      <c r="B33" s="92"/>
      <c r="C33" s="92"/>
      <c r="D33" s="92"/>
      <c r="E33" s="92"/>
      <c r="F33" s="92"/>
      <c r="G33" s="92"/>
      <c r="H33" s="92"/>
      <c r="I33" s="92"/>
      <c r="J33" s="3"/>
      <c r="L33" s="2"/>
      <c r="M33" s="2"/>
      <c r="N33" s="2"/>
      <c r="O33" s="2"/>
      <c r="P33" s="2"/>
      <c r="Q33" s="2"/>
    </row>
    <row r="34" spans="1:20" s="4" customFormat="1" x14ac:dyDescent="0.25">
      <c r="A34" s="3"/>
      <c r="I34" s="19"/>
      <c r="J34" s="3"/>
      <c r="L34" s="2"/>
      <c r="M34" s="2"/>
      <c r="N34" s="2"/>
      <c r="O34" s="2"/>
      <c r="P34" s="2"/>
      <c r="Q34" s="2"/>
    </row>
    <row r="35" spans="1:20" s="4" customFormat="1" x14ac:dyDescent="0.25">
      <c r="A35" s="3"/>
      <c r="J35" s="3"/>
      <c r="K35" s="2"/>
      <c r="L35" s="2"/>
      <c r="M35" s="2"/>
      <c r="N35" s="2"/>
      <c r="O35" s="2"/>
      <c r="P35" s="2"/>
      <c r="Q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W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20" customWidth="1"/>
    <col min="3" max="3" width="57.28515625" style="15" customWidth="1"/>
    <col min="4" max="4" width="13.85546875" style="15" customWidth="1"/>
    <col min="5" max="9" width="12.7109375" style="15" customWidth="1"/>
    <col min="10" max="10" width="2.7109375" style="1" customWidth="1"/>
    <col min="11" max="11" width="11.42578125" style="2"/>
    <col min="12" max="12" width="11.5703125" style="2" bestFit="1" customWidth="1"/>
    <col min="13" max="13" width="14.85546875" style="2" customWidth="1"/>
    <col min="14" max="14" width="18.28515625" style="2" bestFit="1" customWidth="1"/>
    <col min="15" max="16" width="17.28515625" style="2" bestFit="1" customWidth="1"/>
    <col min="17" max="17" width="18.7109375" style="2" bestFit="1" customWidth="1"/>
    <col min="18" max="18" width="16.85546875" style="2" bestFit="1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Q9" s="4"/>
      <c r="R9" s="4"/>
      <c r="S9" s="4"/>
      <c r="T9" s="4"/>
    </row>
    <row r="10" spans="1:20" s="4" customFormat="1" ht="15" customHeight="1" x14ac:dyDescent="0.15">
      <c r="A10" s="3"/>
      <c r="B10" s="214"/>
      <c r="C10" s="215"/>
      <c r="D10" s="190"/>
      <c r="E10" s="190"/>
      <c r="F10" s="190"/>
      <c r="G10" s="190"/>
      <c r="H10" s="190"/>
      <c r="I10" s="190"/>
      <c r="J10" s="3"/>
    </row>
    <row r="11" spans="1:20" s="4" customFormat="1" ht="16.149999999999999" customHeight="1" x14ac:dyDescent="0.25">
      <c r="A11" s="3"/>
      <c r="B11" s="122">
        <v>1200</v>
      </c>
      <c r="C11" s="48" t="s">
        <v>32</v>
      </c>
      <c r="D11" s="49">
        <v>48145355</v>
      </c>
      <c r="E11" s="50">
        <v>36909053.600000009</v>
      </c>
      <c r="F11" s="49">
        <v>85054408.600000009</v>
      </c>
      <c r="G11" s="49">
        <v>44151809.800000012</v>
      </c>
      <c r="H11" s="49">
        <v>44067967.800000012</v>
      </c>
      <c r="I11" s="49">
        <v>40902598.799999997</v>
      </c>
      <c r="J11" s="3"/>
      <c r="K11" s="202"/>
      <c r="L11" s="132"/>
      <c r="M11" s="132"/>
      <c r="N11" s="198"/>
      <c r="O11" s="198"/>
      <c r="P11" s="198"/>
      <c r="Q11" s="198"/>
      <c r="R11" s="198"/>
    </row>
    <row r="12" spans="1:20" s="4" customFormat="1" ht="16.149999999999999" customHeight="1" x14ac:dyDescent="0.2">
      <c r="A12" s="3"/>
      <c r="B12" s="123"/>
      <c r="C12" s="52"/>
      <c r="D12" s="53"/>
      <c r="E12" s="53"/>
      <c r="F12" s="53"/>
      <c r="G12" s="53"/>
      <c r="H12" s="53"/>
      <c r="I12" s="53"/>
      <c r="J12" s="3"/>
      <c r="K12" s="202"/>
    </row>
    <row r="13" spans="1:20" s="4" customFormat="1" ht="16.149999999999999" customHeight="1" x14ac:dyDescent="0.2">
      <c r="A13" s="3"/>
      <c r="B13" s="51"/>
      <c r="C13" s="52"/>
      <c r="D13" s="53"/>
      <c r="E13" s="54"/>
      <c r="F13" s="53"/>
      <c r="G13" s="53"/>
      <c r="H13" s="53"/>
      <c r="I13" s="53"/>
      <c r="J13" s="3"/>
      <c r="K13" s="202"/>
    </row>
    <row r="14" spans="1:20" s="4" customFormat="1" ht="16.149999999999999" customHeight="1" x14ac:dyDescent="0.25">
      <c r="A14" s="3"/>
      <c r="B14" s="51">
        <v>102</v>
      </c>
      <c r="C14" s="131" t="s">
        <v>15</v>
      </c>
      <c r="D14" s="53">
        <v>0</v>
      </c>
      <c r="E14" s="199">
        <v>2695500</v>
      </c>
      <c r="F14" s="53">
        <v>2695500</v>
      </c>
      <c r="G14" s="53">
        <v>1647000</v>
      </c>
      <c r="H14" s="53">
        <v>1647000</v>
      </c>
      <c r="I14" s="53">
        <v>1048500</v>
      </c>
      <c r="J14" s="3"/>
      <c r="K14" s="202"/>
      <c r="L14" s="132"/>
      <c r="M14" s="132"/>
      <c r="N14" s="132"/>
      <c r="O14" s="132"/>
      <c r="P14" s="132"/>
      <c r="Q14" s="132"/>
      <c r="R14" s="132"/>
    </row>
    <row r="15" spans="1:20" s="4" customFormat="1" ht="16.149999999999999" customHeight="1" x14ac:dyDescent="0.25">
      <c r="A15" s="3"/>
      <c r="B15" s="51">
        <v>103</v>
      </c>
      <c r="C15" s="52" t="s">
        <v>16</v>
      </c>
      <c r="D15" s="53">
        <v>239976</v>
      </c>
      <c r="E15" s="54">
        <v>-80982</v>
      </c>
      <c r="F15" s="53">
        <v>158994</v>
      </c>
      <c r="G15" s="53">
        <v>99000</v>
      </c>
      <c r="H15" s="53">
        <v>99000</v>
      </c>
      <c r="I15" s="53">
        <v>59994</v>
      </c>
      <c r="J15" s="3"/>
      <c r="K15" s="202"/>
      <c r="L15" s="132"/>
      <c r="M15" s="132"/>
      <c r="N15" s="132"/>
      <c r="O15" s="132"/>
      <c r="P15" s="132"/>
      <c r="Q15" s="132"/>
      <c r="R15" s="132"/>
    </row>
    <row r="16" spans="1:20" s="4" customFormat="1" ht="16.149999999999999" customHeight="1" x14ac:dyDescent="0.25">
      <c r="A16" s="3"/>
      <c r="B16" s="51">
        <v>104</v>
      </c>
      <c r="C16" s="52" t="s">
        <v>17</v>
      </c>
      <c r="D16" s="53">
        <v>5166596</v>
      </c>
      <c r="E16" s="54">
        <v>42665994.420000002</v>
      </c>
      <c r="F16" s="53">
        <v>47832590.420000002</v>
      </c>
      <c r="G16" s="53">
        <v>23016818.219999999</v>
      </c>
      <c r="H16" s="53">
        <v>22998818.219999999</v>
      </c>
      <c r="I16" s="53">
        <v>24815772.200000003</v>
      </c>
      <c r="J16" s="3"/>
      <c r="K16" s="202"/>
      <c r="L16" s="132"/>
      <c r="M16" s="132"/>
      <c r="N16" s="132"/>
      <c r="O16" s="132"/>
      <c r="P16" s="132"/>
      <c r="Q16" s="132"/>
      <c r="R16" s="132"/>
    </row>
    <row r="17" spans="1:23" s="4" customFormat="1" ht="16.149999999999999" customHeight="1" x14ac:dyDescent="0.25">
      <c r="A17" s="3"/>
      <c r="B17" s="51">
        <v>107</v>
      </c>
      <c r="C17" s="52" t="s">
        <v>20</v>
      </c>
      <c r="D17" s="53">
        <v>3609216</v>
      </c>
      <c r="E17" s="54">
        <v>4410630.7300000004</v>
      </c>
      <c r="F17" s="53">
        <v>8019846.7300000004</v>
      </c>
      <c r="G17" s="53">
        <v>5994109.5999999996</v>
      </c>
      <c r="H17" s="53">
        <v>5928267.5999999996</v>
      </c>
      <c r="I17" s="53">
        <v>2025737.1300000008</v>
      </c>
      <c r="J17" s="3"/>
      <c r="K17" s="202"/>
      <c r="L17" s="132"/>
      <c r="M17" s="132"/>
      <c r="N17" s="132"/>
      <c r="O17" s="132"/>
      <c r="P17" s="132"/>
      <c r="Q17" s="132"/>
      <c r="R17" s="132"/>
    </row>
    <row r="18" spans="1:23" s="4" customFormat="1" ht="16.149999999999999" customHeight="1" x14ac:dyDescent="0.25">
      <c r="A18" s="3"/>
      <c r="B18" s="51">
        <v>109</v>
      </c>
      <c r="C18" s="52" t="s">
        <v>22</v>
      </c>
      <c r="D18" s="53">
        <v>8184564</v>
      </c>
      <c r="E18" s="54">
        <v>776692.11999999965</v>
      </c>
      <c r="F18" s="53">
        <v>8961256.120000001</v>
      </c>
      <c r="G18" s="53">
        <v>5881864.1299999999</v>
      </c>
      <c r="H18" s="53">
        <v>5881864.1299999999</v>
      </c>
      <c r="I18" s="53">
        <v>3079391.9900000012</v>
      </c>
      <c r="J18" s="3"/>
      <c r="K18" s="202"/>
      <c r="L18" s="132"/>
      <c r="M18" s="132"/>
      <c r="N18" s="132"/>
      <c r="O18" s="132"/>
      <c r="P18" s="132"/>
      <c r="Q18" s="132"/>
      <c r="R18" s="132"/>
    </row>
    <row r="19" spans="1:23" s="17" customFormat="1" ht="16.149999999999999" customHeight="1" x14ac:dyDescent="0.25">
      <c r="A19" s="3"/>
      <c r="B19" s="51">
        <v>110</v>
      </c>
      <c r="C19" s="52" t="s">
        <v>23</v>
      </c>
      <c r="D19" s="53">
        <v>30315843</v>
      </c>
      <c r="E19" s="54">
        <v>-14567579.32</v>
      </c>
      <c r="F19" s="53">
        <v>15748263.679999998</v>
      </c>
      <c r="G19" s="53">
        <v>7307550.2000000002</v>
      </c>
      <c r="H19" s="53">
        <v>7307550.2000000002</v>
      </c>
      <c r="I19" s="53">
        <v>8440713.4799999967</v>
      </c>
      <c r="J19" s="16"/>
      <c r="K19" s="202"/>
      <c r="L19" s="132"/>
      <c r="M19" s="132"/>
      <c r="N19" s="132"/>
      <c r="O19" s="132"/>
      <c r="P19" s="132"/>
      <c r="Q19" s="132"/>
      <c r="R19" s="132"/>
      <c r="S19" s="4"/>
      <c r="T19" s="4"/>
      <c r="U19" s="4"/>
      <c r="V19" s="4"/>
      <c r="W19" s="4"/>
    </row>
    <row r="20" spans="1:23" s="17" customFormat="1" ht="16.149999999999999" customHeight="1" x14ac:dyDescent="0.25">
      <c r="A20" s="16"/>
      <c r="B20" s="51">
        <v>115</v>
      </c>
      <c r="C20" s="52" t="s">
        <v>27</v>
      </c>
      <c r="D20" s="53">
        <v>466560</v>
      </c>
      <c r="E20" s="54">
        <v>-292224.05</v>
      </c>
      <c r="F20" s="53">
        <v>174335.95</v>
      </c>
      <c r="G20" s="53">
        <v>57695.95</v>
      </c>
      <c r="H20" s="53">
        <v>57695.95</v>
      </c>
      <c r="I20" s="53">
        <v>116640.00000000001</v>
      </c>
      <c r="J20" s="16"/>
      <c r="K20" s="202"/>
      <c r="L20" s="132"/>
      <c r="M20" s="132"/>
      <c r="N20" s="132"/>
      <c r="O20" s="132"/>
      <c r="P20" s="132"/>
      <c r="Q20" s="132"/>
      <c r="R20" s="132"/>
      <c r="S20" s="4"/>
      <c r="T20" s="4"/>
      <c r="U20" s="4"/>
      <c r="V20" s="4"/>
      <c r="W20" s="4"/>
    </row>
    <row r="21" spans="1:23" s="4" customFormat="1" ht="16.149999999999999" customHeight="1" x14ac:dyDescent="0.25">
      <c r="A21" s="3"/>
      <c r="B21" s="51">
        <v>116</v>
      </c>
      <c r="C21" s="52" t="s">
        <v>28</v>
      </c>
      <c r="D21" s="53">
        <v>94200</v>
      </c>
      <c r="E21" s="78">
        <v>0</v>
      </c>
      <c r="F21" s="53">
        <v>94200</v>
      </c>
      <c r="G21" s="53">
        <v>70650</v>
      </c>
      <c r="H21" s="53">
        <v>70650</v>
      </c>
      <c r="I21" s="53">
        <v>23550</v>
      </c>
      <c r="J21" s="3"/>
      <c r="K21" s="202"/>
      <c r="L21" s="132"/>
      <c r="M21" s="132"/>
      <c r="N21" s="132"/>
      <c r="O21" s="132"/>
      <c r="P21" s="132"/>
      <c r="Q21" s="132"/>
      <c r="R21" s="132"/>
    </row>
    <row r="22" spans="1:23" s="4" customFormat="1" ht="16.149999999999999" customHeight="1" x14ac:dyDescent="0.25">
      <c r="A22" s="3"/>
      <c r="B22" s="51">
        <v>117</v>
      </c>
      <c r="C22" s="52" t="s">
        <v>29</v>
      </c>
      <c r="D22" s="53">
        <v>0</v>
      </c>
      <c r="E22" s="199">
        <v>25821.7</v>
      </c>
      <c r="F22" s="53">
        <v>25821.7</v>
      </c>
      <c r="G22" s="53">
        <v>25821.7</v>
      </c>
      <c r="H22" s="53">
        <v>25821.7</v>
      </c>
      <c r="I22" s="53">
        <v>0</v>
      </c>
      <c r="J22" s="3"/>
      <c r="K22" s="202"/>
      <c r="L22" s="132"/>
      <c r="M22" s="132"/>
      <c r="N22" s="132"/>
      <c r="O22" s="132"/>
      <c r="P22" s="132"/>
      <c r="Q22" s="132"/>
      <c r="R22" s="132"/>
    </row>
    <row r="23" spans="1:23" s="4" customFormat="1" ht="16.149999999999999" customHeight="1" x14ac:dyDescent="0.25">
      <c r="A23" s="3"/>
      <c r="B23" s="51">
        <v>118</v>
      </c>
      <c r="C23" s="52" t="s">
        <v>30</v>
      </c>
      <c r="D23" s="53">
        <v>68400</v>
      </c>
      <c r="E23" s="53">
        <v>1275200</v>
      </c>
      <c r="F23" s="53">
        <v>1343600</v>
      </c>
      <c r="G23" s="53">
        <v>51300</v>
      </c>
      <c r="H23" s="53">
        <v>51300</v>
      </c>
      <c r="I23" s="53">
        <v>1292300</v>
      </c>
      <c r="J23" s="3"/>
      <c r="K23" s="202"/>
      <c r="L23" s="132"/>
      <c r="M23" s="132"/>
      <c r="N23" s="132"/>
      <c r="O23" s="132"/>
      <c r="P23" s="132"/>
      <c r="Q23" s="132"/>
      <c r="R23" s="132"/>
    </row>
    <row r="24" spans="1:23" s="4" customFormat="1" ht="16.149999999999999" customHeight="1" x14ac:dyDescent="0.25">
      <c r="A24" s="3"/>
      <c r="B24" s="51"/>
      <c r="C24" s="52"/>
      <c r="D24" s="53"/>
      <c r="E24" s="54"/>
      <c r="F24" s="53"/>
      <c r="G24" s="53"/>
      <c r="H24" s="53"/>
      <c r="I24" s="53"/>
      <c r="J24" s="3"/>
      <c r="K24" s="202"/>
      <c r="L24" s="132"/>
      <c r="M24" s="132"/>
      <c r="N24" s="132"/>
      <c r="O24" s="132"/>
      <c r="P24" s="132"/>
      <c r="Q24" s="132"/>
      <c r="R24" s="132"/>
    </row>
    <row r="25" spans="1:23" s="4" customFormat="1" ht="16.149999999999999" customHeight="1" x14ac:dyDescent="0.25">
      <c r="A25" s="3"/>
      <c r="B25" s="51"/>
      <c r="C25" s="52"/>
      <c r="D25" s="53"/>
      <c r="E25" s="54"/>
      <c r="F25" s="53"/>
      <c r="G25" s="53"/>
      <c r="H25" s="53"/>
      <c r="I25" s="53"/>
      <c r="J25" s="3"/>
      <c r="K25" s="202"/>
      <c r="L25" s="132"/>
      <c r="M25" s="132"/>
      <c r="N25" s="132"/>
      <c r="O25" s="132"/>
      <c r="P25" s="132"/>
      <c r="Q25" s="132"/>
      <c r="R25" s="132"/>
    </row>
    <row r="26" spans="1:23" s="4" customFormat="1" ht="16.149999999999999" customHeight="1" x14ac:dyDescent="0.15">
      <c r="A26" s="3"/>
      <c r="B26" s="51"/>
      <c r="C26" s="52"/>
      <c r="D26" s="53"/>
      <c r="E26" s="54"/>
      <c r="F26" s="53"/>
      <c r="G26" s="53"/>
      <c r="H26" s="53"/>
      <c r="I26" s="53"/>
      <c r="J26" s="3"/>
    </row>
    <row r="27" spans="1:23" s="4" customFormat="1" ht="16.149999999999999" customHeight="1" x14ac:dyDescent="0.15">
      <c r="A27" s="3"/>
      <c r="B27" s="51"/>
      <c r="C27" s="52"/>
      <c r="D27" s="53"/>
      <c r="E27" s="54"/>
      <c r="F27" s="53"/>
      <c r="G27" s="53"/>
      <c r="H27" s="53"/>
      <c r="I27" s="53"/>
      <c r="J27" s="3"/>
    </row>
    <row r="28" spans="1:23" s="4" customFormat="1" ht="16.149999999999999" customHeight="1" x14ac:dyDescent="0.15">
      <c r="A28" s="3"/>
      <c r="B28" s="51"/>
      <c r="C28" s="52"/>
      <c r="D28" s="53"/>
      <c r="E28" s="54"/>
      <c r="F28" s="53"/>
      <c r="G28" s="53"/>
      <c r="H28" s="53"/>
      <c r="I28" s="53"/>
      <c r="J28" s="3"/>
    </row>
    <row r="29" spans="1:23" s="4" customFormat="1" ht="16.5" customHeight="1" x14ac:dyDescent="0.25">
      <c r="A29" s="3"/>
      <c r="B29" s="51"/>
      <c r="C29" s="52"/>
      <c r="D29" s="53"/>
      <c r="E29" s="54"/>
      <c r="F29" s="53"/>
      <c r="G29" s="53"/>
      <c r="H29" s="53"/>
      <c r="I29" s="53"/>
      <c r="J29" s="3"/>
      <c r="Q29" s="2"/>
    </row>
    <row r="30" spans="1:23" s="4" customFormat="1" ht="14.25" customHeight="1" x14ac:dyDescent="0.25">
      <c r="A30" s="3"/>
      <c r="B30" s="124"/>
      <c r="C30" s="56"/>
      <c r="D30" s="57"/>
      <c r="E30" s="57"/>
      <c r="F30" s="57"/>
      <c r="G30" s="57"/>
      <c r="H30" s="57"/>
      <c r="I30" s="57"/>
      <c r="J30" s="3"/>
      <c r="Q30" s="2"/>
    </row>
    <row r="31" spans="1:23" s="4" customFormat="1" x14ac:dyDescent="0.25">
      <c r="A31" s="3"/>
      <c r="B31" s="125"/>
      <c r="C31" s="60" t="s">
        <v>207</v>
      </c>
      <c r="D31" s="61">
        <v>48145355</v>
      </c>
      <c r="E31" s="98">
        <v>36909053.600000009</v>
      </c>
      <c r="F31" s="61">
        <v>85054408.600000009</v>
      </c>
      <c r="G31" s="61">
        <v>44151809.800000012</v>
      </c>
      <c r="H31" s="61">
        <v>44067967.800000012</v>
      </c>
      <c r="I31" s="61">
        <v>40902598.799999997</v>
      </c>
      <c r="J31" s="3"/>
      <c r="Q31" s="2"/>
    </row>
    <row r="32" spans="1:23" s="4" customFormat="1" x14ac:dyDescent="0.25">
      <c r="A32" s="3"/>
      <c r="B32" s="126"/>
      <c r="C32" s="85"/>
      <c r="D32" s="85"/>
      <c r="E32" s="85"/>
      <c r="F32" s="85"/>
      <c r="G32" s="85"/>
      <c r="H32" s="85"/>
      <c r="I32" s="85"/>
      <c r="J32" s="3"/>
      <c r="Q32" s="2"/>
    </row>
    <row r="33" spans="1:18" s="4" customFormat="1" x14ac:dyDescent="0.25">
      <c r="A33" s="3"/>
      <c r="B33" s="127"/>
      <c r="C33" s="102"/>
      <c r="D33" s="102"/>
      <c r="E33" s="102"/>
      <c r="F33" s="102"/>
      <c r="G33" s="102"/>
      <c r="H33" s="102"/>
      <c r="I33" s="102"/>
      <c r="J33" s="3"/>
      <c r="L33" s="2"/>
      <c r="M33" s="2"/>
      <c r="N33" s="2"/>
      <c r="O33" s="2"/>
      <c r="P33" s="2"/>
      <c r="Q33" s="2"/>
    </row>
    <row r="34" spans="1:18" s="4" customFormat="1" x14ac:dyDescent="0.25">
      <c r="A34" s="3"/>
      <c r="B34" s="127"/>
      <c r="C34" s="102"/>
      <c r="D34" s="103"/>
      <c r="E34" s="103"/>
      <c r="F34" s="103"/>
      <c r="G34" s="103"/>
      <c r="H34" s="103"/>
      <c r="I34" s="102"/>
      <c r="J34" s="3"/>
      <c r="L34" s="2"/>
      <c r="M34" s="2"/>
      <c r="N34" s="2"/>
      <c r="O34" s="2"/>
      <c r="P34" s="2"/>
      <c r="Q34" s="2"/>
    </row>
    <row r="35" spans="1:18" s="4" customFormat="1" x14ac:dyDescent="0.25">
      <c r="A35" s="3"/>
      <c r="B35" s="18"/>
      <c r="J35" s="3"/>
      <c r="L35" s="2"/>
      <c r="M35" s="2"/>
      <c r="N35" s="2"/>
      <c r="O35" s="2"/>
      <c r="P35" s="2"/>
      <c r="Q35" s="2"/>
    </row>
    <row r="36" spans="1:18" s="4" customFormat="1" x14ac:dyDescent="0.25">
      <c r="A36" s="3"/>
      <c r="B36" s="18"/>
      <c r="J36" s="3"/>
      <c r="L36" s="2"/>
      <c r="M36" s="2"/>
      <c r="N36" s="2"/>
      <c r="O36" s="2"/>
      <c r="P36" s="2"/>
      <c r="Q36" s="2"/>
    </row>
    <row r="37" spans="1:18" s="4" customFormat="1" x14ac:dyDescent="0.25">
      <c r="A37" s="3"/>
      <c r="B37" s="18"/>
      <c r="J37" s="3"/>
      <c r="L37" s="2"/>
      <c r="M37" s="2"/>
      <c r="N37" s="2"/>
      <c r="O37" s="2"/>
      <c r="P37" s="2"/>
      <c r="Q37" s="2"/>
    </row>
    <row r="38" spans="1:18" s="4" customFormat="1" x14ac:dyDescent="0.25">
      <c r="A38" s="3"/>
      <c r="B38" s="18"/>
      <c r="J38" s="3"/>
      <c r="L38" s="2"/>
      <c r="M38" s="2"/>
      <c r="N38" s="2"/>
      <c r="O38" s="2"/>
      <c r="P38" s="2"/>
      <c r="Q38" s="2"/>
      <c r="R38" s="2"/>
    </row>
    <row r="39" spans="1:18" s="4" customFormat="1" x14ac:dyDescent="0.25">
      <c r="A39" s="3"/>
      <c r="B39" s="18"/>
      <c r="J39" s="3"/>
      <c r="L39" s="2"/>
      <c r="M39" s="2"/>
      <c r="N39" s="2"/>
      <c r="O39" s="2"/>
      <c r="P39" s="2"/>
      <c r="Q39" s="2"/>
      <c r="R39" s="2"/>
    </row>
    <row r="40" spans="1:18" s="4" customFormat="1" x14ac:dyDescent="0.25">
      <c r="A40" s="3"/>
      <c r="B40" s="18"/>
      <c r="J40" s="3"/>
      <c r="L40" s="2"/>
      <c r="M40" s="2"/>
      <c r="N40" s="2"/>
      <c r="O40" s="2"/>
      <c r="P40" s="2"/>
      <c r="Q40" s="2"/>
      <c r="R40" s="2"/>
    </row>
    <row r="41" spans="1:18" s="4" customFormat="1" x14ac:dyDescent="0.25">
      <c r="A41" s="3"/>
      <c r="B41" s="18"/>
      <c r="J41" s="3"/>
      <c r="L41" s="2"/>
      <c r="M41" s="2"/>
      <c r="N41" s="2"/>
      <c r="O41" s="2"/>
      <c r="P41" s="2"/>
      <c r="Q41" s="2"/>
      <c r="R41" s="2"/>
    </row>
    <row r="42" spans="1:18" s="4" customFormat="1" x14ac:dyDescent="0.25">
      <c r="A42" s="3"/>
      <c r="B42" s="18"/>
      <c r="J42" s="3"/>
      <c r="L42" s="2"/>
      <c r="M42" s="2"/>
      <c r="N42" s="2"/>
      <c r="O42" s="2"/>
      <c r="P42" s="2"/>
      <c r="Q42" s="2"/>
      <c r="R42" s="2"/>
    </row>
    <row r="43" spans="1:18" s="4" customFormat="1" x14ac:dyDescent="0.25">
      <c r="A43" s="3"/>
      <c r="B43" s="18"/>
      <c r="J43" s="3"/>
      <c r="L43" s="2"/>
      <c r="M43" s="2"/>
      <c r="N43" s="2"/>
      <c r="O43" s="2"/>
      <c r="P43" s="2"/>
      <c r="Q43" s="2"/>
      <c r="R43" s="2"/>
    </row>
    <row r="44" spans="1:18" s="4" customFormat="1" x14ac:dyDescent="0.25">
      <c r="A44" s="3"/>
      <c r="B44" s="18"/>
      <c r="J44" s="3"/>
      <c r="L44" s="2"/>
      <c r="M44" s="2"/>
      <c r="N44" s="2"/>
      <c r="O44" s="2"/>
      <c r="P44" s="2"/>
      <c r="Q44" s="2"/>
      <c r="R44" s="2"/>
    </row>
    <row r="45" spans="1:18" s="4" customFormat="1" x14ac:dyDescent="0.25">
      <c r="A45" s="3"/>
      <c r="B45" s="18"/>
      <c r="J45" s="3"/>
      <c r="L45" s="2"/>
      <c r="M45" s="2"/>
      <c r="N45" s="2"/>
      <c r="O45" s="2"/>
      <c r="P45" s="2"/>
      <c r="Q45" s="2"/>
      <c r="R45" s="2"/>
    </row>
    <row r="46" spans="1:18" s="4" customFormat="1" x14ac:dyDescent="0.25">
      <c r="A46" s="3"/>
      <c r="B46" s="18"/>
      <c r="J46" s="3"/>
      <c r="L46" s="2"/>
      <c r="M46" s="2"/>
      <c r="N46" s="2"/>
      <c r="O46" s="2"/>
      <c r="P46" s="2"/>
      <c r="Q46" s="2"/>
      <c r="R46" s="2"/>
    </row>
    <row r="47" spans="1:18" s="4" customFormat="1" x14ac:dyDescent="0.25">
      <c r="A47" s="3"/>
      <c r="B47" s="18"/>
      <c r="J47" s="3"/>
      <c r="L47" s="2"/>
      <c r="M47" s="2"/>
      <c r="N47" s="2"/>
      <c r="O47" s="2"/>
      <c r="P47" s="2"/>
      <c r="Q47" s="2"/>
      <c r="R47" s="2"/>
    </row>
    <row r="48" spans="1:18" s="4" customFormat="1" x14ac:dyDescent="0.25">
      <c r="A48" s="3"/>
      <c r="B48" s="18"/>
      <c r="J48" s="3"/>
      <c r="L48" s="2"/>
      <c r="M48" s="2"/>
      <c r="N48" s="2"/>
      <c r="O48" s="2"/>
      <c r="P48" s="2"/>
      <c r="Q48" s="2"/>
      <c r="R48" s="2"/>
    </row>
    <row r="49" spans="1:23" s="4" customFormat="1" x14ac:dyDescent="0.25">
      <c r="A49" s="3"/>
      <c r="B49" s="18"/>
      <c r="J49" s="3"/>
      <c r="L49" s="2"/>
      <c r="M49" s="2"/>
      <c r="N49" s="2"/>
      <c r="O49" s="2"/>
      <c r="P49" s="2"/>
      <c r="Q49" s="2"/>
      <c r="R49" s="2"/>
    </row>
    <row r="50" spans="1:23" s="4" customFormat="1" x14ac:dyDescent="0.25">
      <c r="A50" s="3"/>
      <c r="B50" s="18"/>
      <c r="J50" s="3"/>
      <c r="L50" s="2"/>
      <c r="M50" s="2"/>
      <c r="N50" s="2"/>
      <c r="O50" s="2"/>
      <c r="P50" s="2"/>
      <c r="Q50" s="2"/>
      <c r="R50" s="2"/>
    </row>
    <row r="51" spans="1:23" s="4" customFormat="1" x14ac:dyDescent="0.25">
      <c r="A51" s="3"/>
      <c r="B51" s="18"/>
      <c r="J51" s="3"/>
      <c r="L51" s="2"/>
      <c r="M51" s="2"/>
      <c r="N51" s="2"/>
      <c r="O51" s="2"/>
      <c r="P51" s="2"/>
      <c r="Q51" s="2"/>
      <c r="R51" s="2"/>
      <c r="S51" s="2"/>
      <c r="T51" s="2"/>
    </row>
    <row r="52" spans="1:23" s="4" customFormat="1" x14ac:dyDescent="0.25">
      <c r="A52" s="3"/>
      <c r="B52" s="18"/>
      <c r="J52" s="3"/>
      <c r="L52" s="2"/>
      <c r="M52" s="2"/>
      <c r="N52" s="2"/>
      <c r="O52" s="2"/>
      <c r="P52" s="2"/>
      <c r="Q52" s="2"/>
      <c r="R52" s="2"/>
      <c r="S52" s="2"/>
      <c r="T52" s="2"/>
    </row>
    <row r="53" spans="1:23" s="4" customFormat="1" x14ac:dyDescent="0.25">
      <c r="A53" s="3"/>
      <c r="B53" s="18"/>
      <c r="J53" s="3"/>
      <c r="L53" s="2"/>
      <c r="M53" s="2"/>
      <c r="N53" s="2"/>
      <c r="O53" s="2"/>
      <c r="P53" s="2"/>
      <c r="Q53" s="2"/>
      <c r="R53" s="2"/>
      <c r="S53" s="2"/>
      <c r="T53" s="2"/>
    </row>
    <row r="54" spans="1:23" s="4" customFormat="1" x14ac:dyDescent="0.25">
      <c r="A54" s="3"/>
      <c r="B54" s="18"/>
      <c r="J54" s="3"/>
      <c r="L54" s="2"/>
      <c r="M54" s="2"/>
      <c r="N54" s="2"/>
      <c r="O54" s="2"/>
      <c r="P54" s="2"/>
      <c r="Q54" s="2"/>
      <c r="R54" s="2"/>
      <c r="S54" s="2"/>
      <c r="T54" s="2"/>
    </row>
    <row r="55" spans="1:23" s="4" customFormat="1" x14ac:dyDescent="0.25">
      <c r="A55" s="3"/>
      <c r="B55" s="18"/>
      <c r="J55" s="3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s="4" customFormat="1" x14ac:dyDescent="0.25">
      <c r="A56" s="3"/>
      <c r="B56" s="18"/>
      <c r="J56" s="3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s="4" customFormat="1" x14ac:dyDescent="0.25">
      <c r="A57" s="3"/>
      <c r="B57" s="18"/>
      <c r="J57" s="3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s="4" customFormat="1" x14ac:dyDescent="0.25">
      <c r="A58" s="3"/>
      <c r="B58" s="18"/>
      <c r="J58" s="3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s="4" customFormat="1" x14ac:dyDescent="0.25">
      <c r="A59" s="3"/>
      <c r="B59" s="18"/>
      <c r="J59" s="3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s="4" customFormat="1" x14ac:dyDescent="0.25">
      <c r="A60" s="3"/>
      <c r="B60" s="18"/>
      <c r="J60" s="3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s="4" customFormat="1" x14ac:dyDescent="0.25">
      <c r="A61" s="3"/>
      <c r="B61" s="18"/>
      <c r="J61" s="3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s="4" customFormat="1" x14ac:dyDescent="0.25">
      <c r="A62" s="3"/>
      <c r="B62" s="18"/>
      <c r="J62" s="3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s="4" customFormat="1" x14ac:dyDescent="0.25">
      <c r="A63" s="3"/>
      <c r="B63" s="18"/>
      <c r="J63" s="1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s="4" customFormat="1" x14ac:dyDescent="0.25">
      <c r="A64" s="3"/>
      <c r="B64" s="18"/>
      <c r="J64" s="1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s="4" customFormat="1" x14ac:dyDescent="0.25">
      <c r="A65" s="3"/>
      <c r="B65" s="18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s="4" customFormat="1" x14ac:dyDescent="0.25">
      <c r="A66" s="3"/>
      <c r="B66" s="18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s="4" customFormat="1" x14ac:dyDescent="0.25">
      <c r="A67" s="3"/>
      <c r="B67" s="18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s="4" customFormat="1" x14ac:dyDescent="0.25">
      <c r="A68" s="3"/>
      <c r="B68" s="18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25">
      <c r="A69" s="3"/>
      <c r="B69" s="18"/>
    </row>
    <row r="70" spans="1:23" x14ac:dyDescent="0.25">
      <c r="B70" s="18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8554687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3" width="11.42578125" style="2"/>
    <col min="14" max="16" width="11.85546875" style="2" bestFit="1" customWidth="1"/>
    <col min="17" max="18" width="11.5703125" style="2" bestFit="1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  <c r="T9" s="4"/>
    </row>
    <row r="10" spans="1:20" s="4" customFormat="1" ht="15" customHeight="1" x14ac:dyDescent="0.25">
      <c r="A10" s="3"/>
      <c r="B10" s="65">
        <v>3500</v>
      </c>
      <c r="C10" s="87" t="s">
        <v>54</v>
      </c>
      <c r="D10" s="49">
        <v>67887406</v>
      </c>
      <c r="E10" s="50">
        <v>39754443.820000008</v>
      </c>
      <c r="F10" s="49">
        <v>107641849.81999998</v>
      </c>
      <c r="G10" s="49">
        <v>40996492.770000003</v>
      </c>
      <c r="H10" s="49">
        <v>34634453.700000003</v>
      </c>
      <c r="I10" s="49">
        <v>66645357.049999975</v>
      </c>
      <c r="J10" s="3"/>
      <c r="L10" s="2"/>
      <c r="M10" s="2"/>
      <c r="N10" s="2"/>
      <c r="O10" s="2"/>
      <c r="P10" s="2"/>
      <c r="Q10" s="2"/>
    </row>
    <row r="11" spans="1:20" s="4" customFormat="1" ht="15" customHeight="1" x14ac:dyDescent="0.25">
      <c r="A11" s="3"/>
      <c r="B11" s="47"/>
      <c r="C11" s="86"/>
      <c r="D11" s="49"/>
      <c r="E11" s="49"/>
      <c r="F11" s="49"/>
      <c r="G11" s="49"/>
      <c r="H11" s="49"/>
      <c r="I11" s="49"/>
      <c r="J11" s="3"/>
      <c r="L11" s="2"/>
      <c r="M11" s="2"/>
      <c r="N11" s="2"/>
      <c r="O11" s="2"/>
      <c r="P11" s="2"/>
      <c r="Q11" s="2"/>
    </row>
    <row r="12" spans="1:20" s="4" customFormat="1" ht="15" customHeight="1" x14ac:dyDescent="0.25">
      <c r="A12" s="3"/>
      <c r="B12" s="51">
        <v>101</v>
      </c>
      <c r="C12" s="52" t="s">
        <v>196</v>
      </c>
      <c r="D12" s="54">
        <v>618720</v>
      </c>
      <c r="E12" s="54">
        <v>469550.12999999977</v>
      </c>
      <c r="F12" s="54">
        <v>1088270.1299999999</v>
      </c>
      <c r="G12" s="54">
        <v>923985.79999999993</v>
      </c>
      <c r="H12" s="54">
        <v>870524.96999999986</v>
      </c>
      <c r="I12" s="53">
        <v>164284.32999999996</v>
      </c>
      <c r="J12" s="3"/>
      <c r="L12" s="2"/>
      <c r="M12" s="2"/>
      <c r="N12" s="2"/>
      <c r="O12" s="2"/>
      <c r="P12" s="2"/>
      <c r="Q12" s="2"/>
    </row>
    <row r="13" spans="1:20" s="4" customFormat="1" ht="15" customHeight="1" x14ac:dyDescent="0.25">
      <c r="A13" s="3"/>
      <c r="B13" s="51">
        <v>102</v>
      </c>
      <c r="C13" s="52" t="s">
        <v>15</v>
      </c>
      <c r="D13" s="54">
        <v>2619307</v>
      </c>
      <c r="E13" s="54">
        <v>-783513.25999999989</v>
      </c>
      <c r="F13" s="54">
        <v>1835793.7399999998</v>
      </c>
      <c r="G13" s="54">
        <v>1184128.0299999998</v>
      </c>
      <c r="H13" s="54">
        <v>1118351.4699999997</v>
      </c>
      <c r="I13" s="53">
        <v>651665.71</v>
      </c>
      <c r="J13" s="3"/>
      <c r="L13" s="2"/>
      <c r="M13" s="2"/>
      <c r="N13" s="2"/>
      <c r="O13" s="2"/>
      <c r="P13" s="2"/>
      <c r="Q13" s="2"/>
    </row>
    <row r="14" spans="1:20" s="4" customFormat="1" ht="15" customHeight="1" x14ac:dyDescent="0.25">
      <c r="A14" s="3"/>
      <c r="B14" s="51">
        <v>103</v>
      </c>
      <c r="C14" s="52" t="s">
        <v>16</v>
      </c>
      <c r="D14" s="54">
        <v>9802776</v>
      </c>
      <c r="E14" s="54">
        <v>-3423882.7400000007</v>
      </c>
      <c r="F14" s="54">
        <v>6378893.2599999998</v>
      </c>
      <c r="G14" s="54">
        <v>2279963.81</v>
      </c>
      <c r="H14" s="54">
        <v>2112002.92</v>
      </c>
      <c r="I14" s="53">
        <v>4098929.4499999997</v>
      </c>
      <c r="J14" s="3"/>
      <c r="L14" s="2"/>
      <c r="M14" s="2"/>
      <c r="N14" s="2"/>
      <c r="O14" s="2"/>
      <c r="P14" s="2"/>
      <c r="Q14" s="2"/>
    </row>
    <row r="15" spans="1:20" s="4" customFormat="1" ht="15" customHeight="1" x14ac:dyDescent="0.25">
      <c r="A15" s="3"/>
      <c r="B15" s="51">
        <v>104</v>
      </c>
      <c r="C15" s="52" t="s">
        <v>17</v>
      </c>
      <c r="D15" s="54">
        <v>22208896</v>
      </c>
      <c r="E15" s="54">
        <v>49986954.899999999</v>
      </c>
      <c r="F15" s="54">
        <v>72195850.899999991</v>
      </c>
      <c r="G15" s="54">
        <v>22815869.550000004</v>
      </c>
      <c r="H15" s="54">
        <v>19016687.780000005</v>
      </c>
      <c r="I15" s="53">
        <v>49379981.349999987</v>
      </c>
      <c r="J15" s="3"/>
      <c r="L15" s="2"/>
      <c r="M15" s="2"/>
      <c r="N15" s="2"/>
      <c r="O15" s="2"/>
      <c r="P15" s="2"/>
      <c r="Q15" s="2"/>
    </row>
    <row r="16" spans="1:20" s="4" customFormat="1" ht="15" customHeight="1" x14ac:dyDescent="0.25">
      <c r="A16" s="3"/>
      <c r="B16" s="51">
        <v>105</v>
      </c>
      <c r="C16" s="52" t="s">
        <v>18</v>
      </c>
      <c r="D16" s="54">
        <v>3549000</v>
      </c>
      <c r="E16" s="54">
        <v>566729.93000000005</v>
      </c>
      <c r="F16" s="54">
        <v>4115729.9300000006</v>
      </c>
      <c r="G16" s="54">
        <v>3075520.0599999996</v>
      </c>
      <c r="H16" s="54">
        <v>2824288.29</v>
      </c>
      <c r="I16" s="53">
        <v>1040209.870000001</v>
      </c>
      <c r="J16" s="3"/>
      <c r="L16" s="2"/>
      <c r="M16" s="2"/>
      <c r="N16" s="2"/>
      <c r="O16" s="2"/>
      <c r="P16" s="2"/>
      <c r="Q16" s="2"/>
    </row>
    <row r="17" spans="1:20" s="4" customFormat="1" ht="15" customHeight="1" x14ac:dyDescent="0.25">
      <c r="A17" s="3"/>
      <c r="B17" s="51">
        <v>106</v>
      </c>
      <c r="C17" s="52" t="s">
        <v>19</v>
      </c>
      <c r="D17" s="54">
        <v>1334363</v>
      </c>
      <c r="E17" s="54">
        <v>-651652.11</v>
      </c>
      <c r="F17" s="54">
        <v>682710.89</v>
      </c>
      <c r="G17" s="54">
        <v>488201.89</v>
      </c>
      <c r="H17" s="54">
        <v>380305.03</v>
      </c>
      <c r="I17" s="53">
        <v>194509</v>
      </c>
      <c r="J17" s="3"/>
      <c r="L17" s="2"/>
      <c r="M17" s="2"/>
      <c r="N17" s="2"/>
      <c r="O17" s="2"/>
      <c r="P17" s="2"/>
      <c r="Q17" s="2"/>
    </row>
    <row r="18" spans="1:20" s="4" customFormat="1" ht="15" customHeight="1" x14ac:dyDescent="0.25">
      <c r="A18" s="3"/>
      <c r="B18" s="51">
        <v>107</v>
      </c>
      <c r="C18" s="52" t="s">
        <v>20</v>
      </c>
      <c r="D18" s="54">
        <v>592704</v>
      </c>
      <c r="E18" s="54">
        <v>120129.11000000002</v>
      </c>
      <c r="F18" s="54">
        <v>712833.1100000001</v>
      </c>
      <c r="G18" s="54">
        <v>445112.59000000008</v>
      </c>
      <c r="H18" s="54">
        <v>428074.89</v>
      </c>
      <c r="I18" s="53">
        <v>267720.52</v>
      </c>
      <c r="J18" s="3"/>
      <c r="L18" s="2"/>
      <c r="M18" s="2"/>
      <c r="N18" s="2"/>
      <c r="O18" s="2"/>
      <c r="P18" s="2"/>
      <c r="Q18" s="2"/>
    </row>
    <row r="19" spans="1:20" s="4" customFormat="1" ht="15" customHeight="1" x14ac:dyDescent="0.25">
      <c r="A19" s="3"/>
      <c r="B19" s="51">
        <v>108</v>
      </c>
      <c r="C19" s="52" t="s">
        <v>21</v>
      </c>
      <c r="D19" s="54">
        <v>4524650</v>
      </c>
      <c r="E19" s="54">
        <v>-422862.46</v>
      </c>
      <c r="F19" s="54">
        <v>4101787.54</v>
      </c>
      <c r="G19" s="54">
        <v>3671997.84</v>
      </c>
      <c r="H19" s="78">
        <v>2874982.33</v>
      </c>
      <c r="I19" s="53">
        <v>429789.70000000019</v>
      </c>
      <c r="J19" s="3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s="4" customFormat="1" ht="15" customHeight="1" x14ac:dyDescent="0.25">
      <c r="A20" s="3"/>
      <c r="B20" s="51">
        <v>109</v>
      </c>
      <c r="C20" s="52" t="s">
        <v>22</v>
      </c>
      <c r="D20" s="54">
        <v>1603000</v>
      </c>
      <c r="E20" s="54">
        <v>3466340.72</v>
      </c>
      <c r="F20" s="54">
        <v>5069340.7200000007</v>
      </c>
      <c r="G20" s="54">
        <v>1268637.1499999999</v>
      </c>
      <c r="H20" s="54">
        <v>953434.05</v>
      </c>
      <c r="I20" s="53">
        <v>3800703.5700000008</v>
      </c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s="4" customFormat="1" ht="15" customHeight="1" x14ac:dyDescent="0.25">
      <c r="A21" s="3"/>
      <c r="B21" s="51">
        <v>110</v>
      </c>
      <c r="C21" s="52" t="s">
        <v>23</v>
      </c>
      <c r="D21" s="54">
        <v>15968514</v>
      </c>
      <c r="E21" s="54">
        <v>-10186066.370000001</v>
      </c>
      <c r="F21" s="54">
        <v>5782447.6300000008</v>
      </c>
      <c r="G21" s="78">
        <v>2025216.86</v>
      </c>
      <c r="H21" s="53">
        <v>1695374.2100000004</v>
      </c>
      <c r="I21" s="53">
        <v>3757230.7700000005</v>
      </c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4" customFormat="1" ht="15" customHeight="1" x14ac:dyDescent="0.25">
      <c r="A22" s="3"/>
      <c r="B22" s="51">
        <v>111</v>
      </c>
      <c r="C22" s="52" t="s">
        <v>24</v>
      </c>
      <c r="D22" s="54">
        <v>1084000</v>
      </c>
      <c r="E22" s="54">
        <v>-225764.62</v>
      </c>
      <c r="F22" s="54">
        <v>858235.38000000012</v>
      </c>
      <c r="G22" s="54">
        <v>351697.05999999994</v>
      </c>
      <c r="H22" s="54">
        <v>321034.93000000005</v>
      </c>
      <c r="I22" s="53">
        <v>506538.32000000018</v>
      </c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s="4" customFormat="1" ht="15" customHeight="1" x14ac:dyDescent="0.25">
      <c r="A23" s="3"/>
      <c r="B23" s="51">
        <v>113</v>
      </c>
      <c r="C23" s="52" t="s">
        <v>25</v>
      </c>
      <c r="D23" s="54">
        <v>1266000</v>
      </c>
      <c r="E23" s="54">
        <v>196128.52000000002</v>
      </c>
      <c r="F23" s="54">
        <v>1462128.52</v>
      </c>
      <c r="G23" s="54">
        <v>633011.46</v>
      </c>
      <c r="H23" s="54">
        <v>593550.55000000005</v>
      </c>
      <c r="I23" s="53">
        <v>829117.06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s="4" customFormat="1" ht="15" customHeight="1" x14ac:dyDescent="0.25">
      <c r="A24" s="3"/>
      <c r="B24" s="51">
        <v>114</v>
      </c>
      <c r="C24" s="52" t="s">
        <v>26</v>
      </c>
      <c r="D24" s="54">
        <v>1257414</v>
      </c>
      <c r="E24" s="54">
        <v>-97042.880000000034</v>
      </c>
      <c r="F24" s="54">
        <v>1160371.1199999999</v>
      </c>
      <c r="G24" s="54">
        <v>416576.39</v>
      </c>
      <c r="H24" s="54">
        <v>243725.17</v>
      </c>
      <c r="I24" s="53">
        <v>743794.72999999986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4" customFormat="1" ht="15" customHeight="1" x14ac:dyDescent="0.25">
      <c r="A25" s="3"/>
      <c r="B25" s="51">
        <v>115</v>
      </c>
      <c r="C25" s="52" t="s">
        <v>27</v>
      </c>
      <c r="D25" s="54">
        <v>300006</v>
      </c>
      <c r="E25" s="54">
        <v>705434.13</v>
      </c>
      <c r="F25" s="54">
        <v>1005440.13</v>
      </c>
      <c r="G25" s="54">
        <v>873287.38</v>
      </c>
      <c r="H25" s="54">
        <v>727852.9</v>
      </c>
      <c r="I25" s="53">
        <v>132152.75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4" customFormat="1" ht="15" customHeight="1" x14ac:dyDescent="0.25">
      <c r="A26" s="3"/>
      <c r="B26" s="51">
        <v>116</v>
      </c>
      <c r="C26" s="52" t="s">
        <v>28</v>
      </c>
      <c r="D26" s="54">
        <v>291900</v>
      </c>
      <c r="E26" s="54">
        <v>-3574.7900000000081</v>
      </c>
      <c r="F26" s="54">
        <v>288325.21000000002</v>
      </c>
      <c r="G26" s="54">
        <v>241084.79999999999</v>
      </c>
      <c r="H26" s="54">
        <v>200433.75</v>
      </c>
      <c r="I26" s="53">
        <v>47240.410000000033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5" customHeight="1" x14ac:dyDescent="0.25">
      <c r="A27" s="3"/>
      <c r="B27" s="51">
        <v>117</v>
      </c>
      <c r="C27" s="52" t="s">
        <v>29</v>
      </c>
      <c r="D27" s="54">
        <v>208500</v>
      </c>
      <c r="E27" s="54">
        <v>-37914.619999999995</v>
      </c>
      <c r="F27" s="54">
        <v>170585.38</v>
      </c>
      <c r="G27" s="54">
        <v>79643.83</v>
      </c>
      <c r="H27" s="54">
        <v>67514.399999999994</v>
      </c>
      <c r="I27" s="53">
        <v>90941.55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5" customHeight="1" x14ac:dyDescent="0.25">
      <c r="A28" s="3"/>
      <c r="B28" s="51">
        <v>118</v>
      </c>
      <c r="C28" s="52" t="s">
        <v>30</v>
      </c>
      <c r="D28" s="54">
        <v>440000</v>
      </c>
      <c r="E28" s="54">
        <v>-81081.16</v>
      </c>
      <c r="F28" s="54">
        <v>358918.84</v>
      </c>
      <c r="G28" s="54">
        <v>165043.4</v>
      </c>
      <c r="H28" s="54">
        <v>154525.41</v>
      </c>
      <c r="I28" s="53">
        <v>193875.44000000003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5" customHeight="1" x14ac:dyDescent="0.25">
      <c r="A29" s="3"/>
      <c r="B29" s="51">
        <v>119</v>
      </c>
      <c r="C29" s="52" t="s">
        <v>31</v>
      </c>
      <c r="D29" s="54">
        <v>217656</v>
      </c>
      <c r="E29" s="54">
        <v>156531.39000000001</v>
      </c>
      <c r="F29" s="54">
        <v>374187.39</v>
      </c>
      <c r="G29" s="54">
        <v>57514.869999999995</v>
      </c>
      <c r="H29" s="54">
        <v>51790.649999999994</v>
      </c>
      <c r="I29" s="53">
        <v>316672.52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5" customHeight="1" x14ac:dyDescent="0.25">
      <c r="A30" s="3"/>
      <c r="B30" s="55"/>
      <c r="C30" s="56"/>
      <c r="D30" s="57"/>
      <c r="E30" s="57"/>
      <c r="F30" s="57"/>
      <c r="G30" s="57"/>
      <c r="H30" s="57"/>
      <c r="I30" s="57"/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5" customHeight="1" x14ac:dyDescent="0.25">
      <c r="A31" s="3"/>
      <c r="B31" s="59"/>
      <c r="C31" s="60" t="s">
        <v>217</v>
      </c>
      <c r="D31" s="61">
        <v>67887406</v>
      </c>
      <c r="E31" s="98">
        <v>39754443.820000008</v>
      </c>
      <c r="F31" s="61">
        <v>107641849.81999998</v>
      </c>
      <c r="G31" s="61">
        <v>40996492.770000003</v>
      </c>
      <c r="H31" s="61">
        <v>34634453.700000003</v>
      </c>
      <c r="I31" s="61">
        <v>66645357.049999975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x14ac:dyDescent="0.25">
      <c r="A32" s="3"/>
      <c r="B32" s="92"/>
      <c r="C32" s="85"/>
      <c r="D32" s="95"/>
      <c r="E32" s="95"/>
      <c r="F32" s="95"/>
      <c r="G32" s="95"/>
      <c r="H32" s="95"/>
      <c r="I32" s="85"/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x14ac:dyDescent="0.25">
      <c r="A33" s="3"/>
      <c r="B33" s="92"/>
      <c r="C33" s="92"/>
      <c r="D33" s="92"/>
      <c r="E33" s="92"/>
      <c r="F33" s="92"/>
      <c r="G33" s="92"/>
      <c r="H33" s="92"/>
      <c r="I33" s="92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 tint="0.39997558519241921"/>
    <pageSetUpPr fitToPage="1"/>
  </sheetPr>
  <dimension ref="A1:S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3" width="11.42578125" style="2"/>
    <col min="14" max="14" width="11.85546875" style="2" bestFit="1" customWidth="1"/>
    <col min="15" max="15" width="11.5703125" style="2" bestFit="1" customWidth="1"/>
    <col min="16" max="16" width="11.85546875" style="2" bestFit="1" customWidth="1"/>
    <col min="17" max="18" width="11.5703125" style="2" bestFit="1" customWidth="1"/>
    <col min="19" max="16384" width="11.42578125" style="2"/>
  </cols>
  <sheetData>
    <row r="1" spans="1:19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9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9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9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9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9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9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9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19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</row>
    <row r="10" spans="1:19" s="4" customFormat="1" ht="18.95" customHeight="1" x14ac:dyDescent="0.25">
      <c r="A10" s="3"/>
      <c r="B10" s="65">
        <v>3600</v>
      </c>
      <c r="C10" s="87" t="s">
        <v>55</v>
      </c>
      <c r="D10" s="49">
        <v>83803793</v>
      </c>
      <c r="E10" s="50">
        <v>130794.69000000024</v>
      </c>
      <c r="F10" s="49">
        <v>83934587.690000013</v>
      </c>
      <c r="G10" s="49">
        <v>32533981.240000002</v>
      </c>
      <c r="H10" s="49">
        <v>30649768.749999996</v>
      </c>
      <c r="I10" s="49">
        <v>51400606.45000001</v>
      </c>
      <c r="J10" s="3"/>
      <c r="L10" s="2"/>
      <c r="M10" s="2"/>
      <c r="N10" s="2"/>
      <c r="O10" s="2"/>
      <c r="P10" s="2"/>
      <c r="Q10" s="2"/>
      <c r="R10" s="2"/>
    </row>
    <row r="11" spans="1:19" s="4" customFormat="1" ht="6" customHeight="1" x14ac:dyDescent="0.25">
      <c r="A11" s="3"/>
      <c r="B11" s="47"/>
      <c r="C11" s="86"/>
      <c r="D11" s="49"/>
      <c r="E11" s="50"/>
      <c r="F11" s="49"/>
      <c r="G11" s="49"/>
      <c r="H11" s="49"/>
      <c r="I11" s="49"/>
      <c r="J11" s="3"/>
      <c r="L11" s="2"/>
      <c r="M11" s="2"/>
      <c r="N11" s="2"/>
      <c r="O11" s="2"/>
      <c r="P11" s="2"/>
      <c r="Q11" s="2"/>
      <c r="R11" s="2"/>
    </row>
    <row r="12" spans="1:19" s="4" customFormat="1" ht="15" customHeight="1" x14ac:dyDescent="0.25">
      <c r="A12" s="3"/>
      <c r="B12" s="51">
        <v>101</v>
      </c>
      <c r="C12" s="52" t="s">
        <v>196</v>
      </c>
      <c r="D12" s="54">
        <v>76600000</v>
      </c>
      <c r="E12" s="54">
        <v>-5182220</v>
      </c>
      <c r="F12" s="54">
        <v>71417780</v>
      </c>
      <c r="G12" s="78">
        <v>23617436.390000001</v>
      </c>
      <c r="H12" s="78">
        <v>23592766.710000001</v>
      </c>
      <c r="I12" s="53">
        <v>47800343.609999999</v>
      </c>
      <c r="J12" s="3"/>
      <c r="L12" s="2"/>
      <c r="M12" s="2"/>
      <c r="N12" s="2"/>
      <c r="O12" s="2"/>
      <c r="P12" s="2"/>
      <c r="Q12" s="2"/>
      <c r="R12" s="2"/>
    </row>
    <row r="13" spans="1:19" s="4" customFormat="1" ht="15" customHeight="1" x14ac:dyDescent="0.25">
      <c r="A13" s="3"/>
      <c r="B13" s="51">
        <v>102</v>
      </c>
      <c r="C13" s="52" t="s">
        <v>15</v>
      </c>
      <c r="D13" s="54">
        <v>867062</v>
      </c>
      <c r="E13" s="54">
        <v>3405618.68</v>
      </c>
      <c r="F13" s="54">
        <v>4272680.68</v>
      </c>
      <c r="G13" s="54">
        <v>3796056.62</v>
      </c>
      <c r="H13" s="78">
        <v>3039860.08</v>
      </c>
      <c r="I13" s="53">
        <v>476624.05999999959</v>
      </c>
      <c r="J13" s="3"/>
      <c r="L13" s="2"/>
      <c r="M13" s="2"/>
      <c r="N13" s="2"/>
      <c r="O13" s="2"/>
      <c r="P13" s="2"/>
      <c r="Q13" s="2"/>
      <c r="R13" s="2"/>
    </row>
    <row r="14" spans="1:19" s="4" customFormat="1" ht="15" customHeight="1" x14ac:dyDescent="0.25">
      <c r="A14" s="3"/>
      <c r="B14" s="51">
        <v>103</v>
      </c>
      <c r="C14" s="52" t="s">
        <v>16</v>
      </c>
      <c r="D14" s="54">
        <v>1075185</v>
      </c>
      <c r="E14" s="203">
        <v>-302797.32</v>
      </c>
      <c r="F14" s="54">
        <v>772387.67999999993</v>
      </c>
      <c r="G14" s="54">
        <v>488278.88</v>
      </c>
      <c r="H14" s="54">
        <v>414969.2</v>
      </c>
      <c r="I14" s="53">
        <v>284108.79999999993</v>
      </c>
      <c r="J14" s="3"/>
      <c r="L14" s="2"/>
      <c r="M14" s="2"/>
      <c r="N14" s="2"/>
      <c r="O14" s="2"/>
      <c r="P14" s="2"/>
      <c r="Q14" s="2"/>
      <c r="R14" s="2"/>
    </row>
    <row r="15" spans="1:19" s="4" customFormat="1" ht="15" customHeight="1" x14ac:dyDescent="0.25">
      <c r="A15" s="3"/>
      <c r="B15" s="51">
        <v>104</v>
      </c>
      <c r="C15" s="52" t="s">
        <v>17</v>
      </c>
      <c r="D15" s="78">
        <v>1020294</v>
      </c>
      <c r="E15" s="54">
        <v>452038</v>
      </c>
      <c r="F15" s="54">
        <v>1472332</v>
      </c>
      <c r="G15" s="78">
        <v>853860</v>
      </c>
      <c r="H15" s="78">
        <v>853860</v>
      </c>
      <c r="I15" s="53">
        <v>618472</v>
      </c>
      <c r="J15" s="3"/>
      <c r="L15" s="2"/>
      <c r="M15" s="2"/>
      <c r="N15" s="2"/>
      <c r="O15" s="2"/>
      <c r="P15" s="2"/>
      <c r="Q15" s="2"/>
      <c r="R15" s="2"/>
    </row>
    <row r="16" spans="1:19" s="4" customFormat="1" ht="15" customHeight="1" x14ac:dyDescent="0.25">
      <c r="A16" s="3"/>
      <c r="B16" s="51">
        <v>105</v>
      </c>
      <c r="C16" s="52" t="s">
        <v>18</v>
      </c>
      <c r="D16" s="54">
        <v>505000</v>
      </c>
      <c r="E16" s="54">
        <v>-143316.66</v>
      </c>
      <c r="F16" s="54">
        <v>361683.33999999997</v>
      </c>
      <c r="G16" s="54">
        <v>316683.33999999997</v>
      </c>
      <c r="H16" s="54">
        <v>186266.03999999998</v>
      </c>
      <c r="I16" s="53">
        <v>45000</v>
      </c>
      <c r="J16" s="3"/>
      <c r="L16" s="2"/>
      <c r="M16" s="2"/>
      <c r="N16" s="2"/>
      <c r="O16" s="2"/>
      <c r="P16" s="2"/>
      <c r="Q16" s="2"/>
      <c r="R16" s="2"/>
    </row>
    <row r="17" spans="1:19" s="4" customFormat="1" ht="15" customHeight="1" x14ac:dyDescent="0.25">
      <c r="A17" s="3"/>
      <c r="B17" s="51">
        <v>106</v>
      </c>
      <c r="C17" s="52" t="s">
        <v>19</v>
      </c>
      <c r="D17" s="54">
        <v>225149</v>
      </c>
      <c r="E17" s="54">
        <v>13138.099999999999</v>
      </c>
      <c r="F17" s="54">
        <v>238287.09999999998</v>
      </c>
      <c r="G17" s="78">
        <v>141270.1</v>
      </c>
      <c r="H17" s="78">
        <v>100397.70000000001</v>
      </c>
      <c r="I17" s="53">
        <v>97016.999999999971</v>
      </c>
      <c r="J17" s="3"/>
      <c r="L17" s="2"/>
      <c r="M17" s="2"/>
      <c r="N17" s="2"/>
      <c r="O17" s="2"/>
      <c r="P17" s="2"/>
      <c r="Q17" s="2"/>
      <c r="R17" s="2"/>
    </row>
    <row r="18" spans="1:19" s="4" customFormat="1" ht="15" customHeight="1" x14ac:dyDescent="0.25">
      <c r="A18" s="3"/>
      <c r="B18" s="51">
        <v>107</v>
      </c>
      <c r="C18" s="52" t="s">
        <v>20</v>
      </c>
      <c r="D18" s="53">
        <v>644200</v>
      </c>
      <c r="E18" s="54">
        <v>-13918.240000000005</v>
      </c>
      <c r="F18" s="54">
        <v>630281.76</v>
      </c>
      <c r="G18" s="54">
        <v>409720.98</v>
      </c>
      <c r="H18" s="54">
        <v>332690.02</v>
      </c>
      <c r="I18" s="53">
        <v>220560.78000000003</v>
      </c>
      <c r="J18" s="3"/>
      <c r="L18" s="2"/>
      <c r="M18" s="2"/>
      <c r="N18" s="2"/>
      <c r="O18" s="2"/>
      <c r="P18" s="2"/>
      <c r="Q18" s="2"/>
      <c r="R18" s="2"/>
    </row>
    <row r="19" spans="1:19" s="4" customFormat="1" ht="15" customHeight="1" x14ac:dyDescent="0.25">
      <c r="A19" s="3"/>
      <c r="B19" s="51">
        <v>108</v>
      </c>
      <c r="C19" s="52" t="s">
        <v>21</v>
      </c>
      <c r="D19" s="54">
        <v>1670000</v>
      </c>
      <c r="E19" s="54">
        <v>1287548.8799999999</v>
      </c>
      <c r="F19" s="54">
        <v>2957548.88</v>
      </c>
      <c r="G19" s="53">
        <v>2464864.9300000002</v>
      </c>
      <c r="H19" s="53">
        <v>1729862.2</v>
      </c>
      <c r="I19" s="53">
        <v>492683.94999999972</v>
      </c>
      <c r="J19" s="3"/>
      <c r="L19" s="2"/>
      <c r="M19" s="2"/>
      <c r="N19" s="2"/>
      <c r="O19" s="2"/>
      <c r="P19" s="2"/>
      <c r="Q19" s="2"/>
      <c r="R19" s="2"/>
    </row>
    <row r="20" spans="1:19" s="4" customFormat="1" ht="15" customHeight="1" x14ac:dyDescent="0.25">
      <c r="A20" s="3"/>
      <c r="B20" s="51">
        <v>109</v>
      </c>
      <c r="C20" s="52" t="s">
        <v>22</v>
      </c>
      <c r="D20" s="54">
        <v>205000</v>
      </c>
      <c r="E20" s="54">
        <v>163034.5</v>
      </c>
      <c r="F20" s="54">
        <v>368034.5</v>
      </c>
      <c r="G20" s="78">
        <v>238800.2</v>
      </c>
      <c r="H20" s="78">
        <v>210728.2</v>
      </c>
      <c r="I20" s="53">
        <v>129234.29999999999</v>
      </c>
      <c r="J20" s="3"/>
      <c r="L20" s="2"/>
      <c r="M20" s="2"/>
      <c r="N20" s="2"/>
      <c r="O20" s="2"/>
      <c r="P20" s="2"/>
      <c r="Q20" s="2"/>
      <c r="R20" s="2"/>
    </row>
    <row r="21" spans="1:19" s="4" customFormat="1" ht="15" customHeight="1" x14ac:dyDescent="0.25">
      <c r="A21" s="3"/>
      <c r="B21" s="51">
        <v>110</v>
      </c>
      <c r="C21" s="52" t="s">
        <v>23</v>
      </c>
      <c r="D21" s="54">
        <v>679150</v>
      </c>
      <c r="E21" s="54">
        <v>-154262.92999999996</v>
      </c>
      <c r="F21" s="54">
        <v>524887.07000000007</v>
      </c>
      <c r="G21" s="53">
        <v>50523.48</v>
      </c>
      <c r="H21" s="53">
        <v>49717.279999999999</v>
      </c>
      <c r="I21" s="53">
        <v>474363.59000000008</v>
      </c>
      <c r="J21" s="3"/>
      <c r="K21" s="2"/>
      <c r="L21" s="2"/>
      <c r="M21" s="2"/>
      <c r="N21" s="2"/>
      <c r="O21" s="2"/>
      <c r="P21" s="2"/>
      <c r="Q21" s="2"/>
      <c r="R21" s="2"/>
    </row>
    <row r="22" spans="1:19" s="4" customFormat="1" ht="15" customHeight="1" x14ac:dyDescent="0.25">
      <c r="A22" s="3"/>
      <c r="B22" s="51">
        <v>111</v>
      </c>
      <c r="C22" s="52" t="s">
        <v>24</v>
      </c>
      <c r="D22" s="53">
        <v>80000</v>
      </c>
      <c r="E22" s="54">
        <v>-40000</v>
      </c>
      <c r="F22" s="53">
        <v>40000</v>
      </c>
      <c r="G22" s="53">
        <v>0</v>
      </c>
      <c r="H22" s="53">
        <v>0</v>
      </c>
      <c r="I22" s="53">
        <v>40000</v>
      </c>
      <c r="J22" s="3"/>
      <c r="K22" s="2"/>
      <c r="L22" s="2"/>
      <c r="M22" s="2"/>
      <c r="N22" s="2"/>
      <c r="O22" s="2"/>
      <c r="P22" s="2"/>
      <c r="Q22" s="2"/>
      <c r="R22" s="2"/>
    </row>
    <row r="23" spans="1:19" s="4" customFormat="1" ht="15" customHeight="1" x14ac:dyDescent="0.25">
      <c r="A23" s="3"/>
      <c r="B23" s="51">
        <v>113</v>
      </c>
      <c r="C23" s="52" t="s">
        <v>25</v>
      </c>
      <c r="D23" s="54">
        <v>40000</v>
      </c>
      <c r="E23" s="54">
        <v>-10872</v>
      </c>
      <c r="F23" s="54">
        <v>29128</v>
      </c>
      <c r="G23" s="53">
        <v>18792</v>
      </c>
      <c r="H23" s="53">
        <v>18792</v>
      </c>
      <c r="I23" s="53">
        <v>10336</v>
      </c>
      <c r="J23" s="3"/>
      <c r="K23" s="2"/>
      <c r="L23" s="2"/>
      <c r="M23" s="2"/>
      <c r="N23" s="2"/>
      <c r="O23" s="2"/>
      <c r="P23" s="2"/>
      <c r="Q23" s="2"/>
      <c r="R23" s="2"/>
    </row>
    <row r="24" spans="1:19" s="4" customFormat="1" ht="15" customHeight="1" x14ac:dyDescent="0.25">
      <c r="A24" s="3"/>
      <c r="B24" s="51">
        <v>115</v>
      </c>
      <c r="C24" s="52" t="s">
        <v>27</v>
      </c>
      <c r="D24" s="54">
        <v>1</v>
      </c>
      <c r="E24" s="54">
        <v>109963.68</v>
      </c>
      <c r="F24" s="78">
        <v>109964.68</v>
      </c>
      <c r="G24" s="53">
        <v>109964.51999999999</v>
      </c>
      <c r="H24" s="53">
        <v>109964.51999999999</v>
      </c>
      <c r="I24" s="53">
        <v>0.16000000000349246</v>
      </c>
      <c r="J24" s="3"/>
      <c r="K24" s="2"/>
      <c r="L24" s="2"/>
      <c r="M24" s="2"/>
      <c r="N24" s="2"/>
      <c r="O24" s="2"/>
      <c r="P24" s="2"/>
      <c r="Q24" s="2"/>
      <c r="R24" s="2"/>
    </row>
    <row r="25" spans="1:19" s="4" customFormat="1" ht="15" customHeight="1" x14ac:dyDescent="0.25">
      <c r="A25" s="3"/>
      <c r="B25" s="51">
        <v>116</v>
      </c>
      <c r="C25" s="52" t="s">
        <v>28</v>
      </c>
      <c r="D25" s="78">
        <v>0</v>
      </c>
      <c r="E25" s="54">
        <v>553440</v>
      </c>
      <c r="F25" s="78">
        <v>553440</v>
      </c>
      <c r="G25" s="53">
        <v>0</v>
      </c>
      <c r="H25" s="53">
        <v>0</v>
      </c>
      <c r="I25" s="53">
        <v>553440</v>
      </c>
      <c r="J25" s="3"/>
      <c r="K25" s="2"/>
      <c r="L25" s="2"/>
      <c r="M25" s="2"/>
      <c r="N25" s="2"/>
      <c r="O25" s="2"/>
      <c r="P25" s="2"/>
      <c r="Q25" s="2"/>
      <c r="R25" s="2"/>
    </row>
    <row r="26" spans="1:19" s="4" customFormat="1" ht="15" customHeight="1" x14ac:dyDescent="0.25">
      <c r="A26" s="3"/>
      <c r="B26" s="51">
        <v>117</v>
      </c>
      <c r="C26" s="52" t="s">
        <v>29</v>
      </c>
      <c r="D26" s="53">
        <v>169200</v>
      </c>
      <c r="E26" s="54">
        <v>60</v>
      </c>
      <c r="F26" s="53">
        <v>169260</v>
      </c>
      <c r="G26" s="53">
        <v>27729.8</v>
      </c>
      <c r="H26" s="53">
        <v>9894.7999999999993</v>
      </c>
      <c r="I26" s="53">
        <v>141530.20000000001</v>
      </c>
      <c r="J26" s="3"/>
      <c r="K26" s="2"/>
      <c r="L26" s="2"/>
      <c r="M26" s="2"/>
      <c r="N26" s="2"/>
      <c r="O26" s="2"/>
      <c r="P26" s="2"/>
      <c r="Q26" s="2"/>
      <c r="R26" s="2"/>
    </row>
    <row r="27" spans="1:19" s="4" customFormat="1" ht="15" customHeight="1" x14ac:dyDescent="0.25">
      <c r="A27" s="3"/>
      <c r="B27" s="51">
        <v>118</v>
      </c>
      <c r="C27" s="52" t="s">
        <v>30</v>
      </c>
      <c r="D27" s="53">
        <v>6500</v>
      </c>
      <c r="E27" s="54">
        <v>-3000</v>
      </c>
      <c r="F27" s="53">
        <v>3500</v>
      </c>
      <c r="G27" s="53">
        <v>0</v>
      </c>
      <c r="H27" s="53">
        <v>0</v>
      </c>
      <c r="I27" s="53">
        <v>3500</v>
      </c>
      <c r="J27" s="3"/>
      <c r="K27" s="2"/>
      <c r="L27" s="2"/>
      <c r="M27" s="2"/>
      <c r="N27" s="2"/>
      <c r="O27" s="2"/>
      <c r="P27" s="2"/>
      <c r="Q27" s="2"/>
      <c r="R27" s="2"/>
    </row>
    <row r="28" spans="1:19" s="4" customFormat="1" ht="15" customHeight="1" x14ac:dyDescent="0.25">
      <c r="A28" s="3"/>
      <c r="B28" s="51">
        <v>119</v>
      </c>
      <c r="C28" s="52" t="s">
        <v>31</v>
      </c>
      <c r="D28" s="53">
        <v>17052</v>
      </c>
      <c r="E28" s="54">
        <v>-3660</v>
      </c>
      <c r="F28" s="53">
        <v>13392</v>
      </c>
      <c r="G28" s="53">
        <v>0</v>
      </c>
      <c r="H28" s="53">
        <v>0</v>
      </c>
      <c r="I28" s="53">
        <v>13392</v>
      </c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8.95" customHeight="1" x14ac:dyDescent="0.25">
      <c r="A29" s="3"/>
      <c r="B29" s="55"/>
      <c r="C29" s="56"/>
      <c r="D29" s="57"/>
      <c r="E29" s="78"/>
      <c r="F29" s="57"/>
      <c r="G29" s="57"/>
      <c r="H29" s="57"/>
      <c r="I29" s="53"/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3.5" customHeight="1" x14ac:dyDescent="0.25">
      <c r="A30" s="3"/>
      <c r="B30" s="59"/>
      <c r="C30" s="60" t="s">
        <v>223</v>
      </c>
      <c r="D30" s="61">
        <v>83803793</v>
      </c>
      <c r="E30" s="62">
        <v>130794.69000000024</v>
      </c>
      <c r="F30" s="61">
        <v>83934587.690000013</v>
      </c>
      <c r="G30" s="61">
        <v>32533981.240000002</v>
      </c>
      <c r="H30" s="61">
        <v>30649768.749999996</v>
      </c>
      <c r="I30" s="61">
        <v>51400606.45000001</v>
      </c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18.95" customHeight="1" x14ac:dyDescent="0.25">
      <c r="A31" s="3"/>
      <c r="B31" s="92"/>
      <c r="C31" s="85"/>
      <c r="D31" s="95"/>
      <c r="E31" s="95"/>
      <c r="F31" s="95"/>
      <c r="G31" s="95"/>
      <c r="H31" s="95"/>
      <c r="I31" s="85"/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x14ac:dyDescent="0.25">
      <c r="A32" s="3"/>
      <c r="B32" s="92"/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x14ac:dyDescent="0.25">
      <c r="A33" s="3"/>
      <c r="B33" s="92"/>
      <c r="J33" s="3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x14ac:dyDescent="0.25">
      <c r="A34" s="3"/>
      <c r="B34" s="92"/>
      <c r="J34" s="3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x14ac:dyDescent="0.25">
      <c r="A64" s="3"/>
      <c r="J64" s="1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</row>
    <row r="69" spans="1:19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</row>
    <row r="70" spans="1:19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</row>
    <row r="71" spans="1:19" x14ac:dyDescent="0.25">
      <c r="A71" s="3"/>
      <c r="B71" s="4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 tint="0.39997558519241921"/>
    <pageSetUpPr fitToPage="1"/>
  </sheetPr>
  <dimension ref="A1:S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6.85546875" style="2" customWidth="1"/>
    <col min="12" max="12" width="6.5703125" style="2" customWidth="1"/>
    <col min="13" max="13" width="14" style="2" customWidth="1"/>
    <col min="14" max="14" width="14" style="2" bestFit="1" customWidth="1"/>
    <col min="15" max="15" width="13" style="2" bestFit="1" customWidth="1"/>
    <col min="16" max="18" width="14" style="2" bestFit="1" customWidth="1"/>
    <col min="19" max="16384" width="11.42578125" style="2"/>
  </cols>
  <sheetData>
    <row r="1" spans="1:19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9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9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9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9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9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9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9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19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</row>
    <row r="10" spans="1:19" s="4" customFormat="1" ht="18.95" customHeight="1" x14ac:dyDescent="0.25">
      <c r="A10" s="3"/>
      <c r="B10" s="65">
        <v>3700</v>
      </c>
      <c r="C10" s="87" t="s">
        <v>56</v>
      </c>
      <c r="D10" s="49">
        <v>54589167</v>
      </c>
      <c r="E10" s="50">
        <v>26805850.900000002</v>
      </c>
      <c r="F10" s="49">
        <v>81395017.900000021</v>
      </c>
      <c r="G10" s="49">
        <v>64621996.350000009</v>
      </c>
      <c r="H10" s="49">
        <v>58308782.389999993</v>
      </c>
      <c r="I10" s="49">
        <v>16773021.550000012</v>
      </c>
      <c r="J10" s="3"/>
      <c r="L10" s="2"/>
      <c r="M10" s="2"/>
      <c r="N10" s="2"/>
      <c r="O10" s="2"/>
      <c r="P10" s="2"/>
      <c r="Q10" s="2"/>
    </row>
    <row r="11" spans="1:19" s="4" customFormat="1" ht="14.25" customHeight="1" x14ac:dyDescent="0.25">
      <c r="A11" s="3"/>
      <c r="B11" s="47"/>
      <c r="C11" s="86"/>
      <c r="D11" s="49"/>
      <c r="E11" s="50"/>
      <c r="F11" s="49"/>
      <c r="G11" s="49"/>
      <c r="H11" s="49"/>
      <c r="I11" s="49"/>
      <c r="J11" s="3"/>
      <c r="L11" s="2"/>
      <c r="M11" s="2"/>
      <c r="N11" s="2"/>
      <c r="O11" s="2"/>
      <c r="P11" s="2"/>
      <c r="Q11" s="2"/>
    </row>
    <row r="12" spans="1:19" s="4" customFormat="1" ht="14.25" customHeight="1" x14ac:dyDescent="0.25">
      <c r="A12" s="3"/>
      <c r="B12" s="51">
        <v>101</v>
      </c>
      <c r="C12" s="52" t="s">
        <v>196</v>
      </c>
      <c r="D12" s="53">
        <v>1341403</v>
      </c>
      <c r="E12" s="54">
        <v>-210629.85000000003</v>
      </c>
      <c r="F12" s="53">
        <v>1130773.1500000001</v>
      </c>
      <c r="G12" s="53">
        <v>782357.37</v>
      </c>
      <c r="H12" s="53">
        <v>753043.34</v>
      </c>
      <c r="I12" s="53">
        <v>348415.78000000014</v>
      </c>
      <c r="J12" s="3"/>
      <c r="L12" s="2"/>
      <c r="M12" s="2"/>
      <c r="N12" s="2"/>
      <c r="O12" s="2"/>
      <c r="P12" s="2"/>
      <c r="Q12" s="2"/>
    </row>
    <row r="13" spans="1:19" s="4" customFormat="1" ht="14.25" customHeight="1" x14ac:dyDescent="0.25">
      <c r="A13" s="3"/>
      <c r="B13" s="51">
        <v>102</v>
      </c>
      <c r="C13" s="52" t="s">
        <v>15</v>
      </c>
      <c r="D13" s="53">
        <v>2022420</v>
      </c>
      <c r="E13" s="54">
        <v>-323311.92</v>
      </c>
      <c r="F13" s="53">
        <v>1699108.0799999998</v>
      </c>
      <c r="G13" s="53">
        <v>1259744.1600000001</v>
      </c>
      <c r="H13" s="53">
        <v>1200094.58</v>
      </c>
      <c r="I13" s="53">
        <v>439363.91999999969</v>
      </c>
      <c r="J13" s="3"/>
      <c r="L13" s="2"/>
      <c r="M13" s="2"/>
      <c r="N13" s="2"/>
      <c r="O13" s="2"/>
      <c r="P13" s="2"/>
      <c r="Q13" s="2"/>
    </row>
    <row r="14" spans="1:19" s="4" customFormat="1" ht="14.25" customHeight="1" x14ac:dyDescent="0.25">
      <c r="A14" s="3"/>
      <c r="B14" s="51">
        <v>103</v>
      </c>
      <c r="C14" s="52" t="s">
        <v>16</v>
      </c>
      <c r="D14" s="53">
        <v>4746498</v>
      </c>
      <c r="E14" s="54">
        <v>-1157598.4599999997</v>
      </c>
      <c r="F14" s="53">
        <v>3588899.5400000005</v>
      </c>
      <c r="G14" s="53">
        <v>2075965.4399999999</v>
      </c>
      <c r="H14" s="53">
        <v>1863583.19</v>
      </c>
      <c r="I14" s="53">
        <v>1512934.1000000006</v>
      </c>
      <c r="J14" s="3"/>
      <c r="L14" s="2"/>
      <c r="M14" s="2"/>
      <c r="N14" s="2"/>
      <c r="O14" s="2"/>
      <c r="P14" s="2"/>
      <c r="Q14" s="2"/>
    </row>
    <row r="15" spans="1:19" s="4" customFormat="1" ht="14.25" customHeight="1" x14ac:dyDescent="0.25">
      <c r="A15" s="3"/>
      <c r="B15" s="51">
        <v>104</v>
      </c>
      <c r="C15" s="52" t="s">
        <v>17</v>
      </c>
      <c r="D15" s="53">
        <v>25975059</v>
      </c>
      <c r="E15" s="54">
        <v>29192186.279999994</v>
      </c>
      <c r="F15" s="53">
        <v>55167245.280000009</v>
      </c>
      <c r="G15" s="53">
        <v>47861766.240000002</v>
      </c>
      <c r="H15" s="53">
        <v>43300705.969999984</v>
      </c>
      <c r="I15" s="53">
        <v>7305479.0400000066</v>
      </c>
      <c r="J15" s="3"/>
      <c r="L15" s="2"/>
      <c r="M15" s="2"/>
      <c r="N15" s="2"/>
      <c r="O15" s="2"/>
      <c r="P15" s="2"/>
      <c r="Q15" s="2"/>
    </row>
    <row r="16" spans="1:19" s="4" customFormat="1" ht="14.25" customHeight="1" x14ac:dyDescent="0.25">
      <c r="A16" s="3"/>
      <c r="B16" s="51">
        <v>105</v>
      </c>
      <c r="C16" s="52" t="s">
        <v>18</v>
      </c>
      <c r="D16" s="53">
        <v>619200</v>
      </c>
      <c r="E16" s="54">
        <v>91025.010000000009</v>
      </c>
      <c r="F16" s="53">
        <v>710225.01</v>
      </c>
      <c r="G16" s="53">
        <v>568496.44999999995</v>
      </c>
      <c r="H16" s="53">
        <v>517867.02</v>
      </c>
      <c r="I16" s="53">
        <v>141728.56000000006</v>
      </c>
      <c r="J16" s="3"/>
      <c r="K16" s="2"/>
      <c r="L16" s="2"/>
      <c r="M16" s="2"/>
      <c r="N16" s="2"/>
      <c r="O16" s="2"/>
      <c r="P16" s="2"/>
      <c r="Q16" s="2"/>
    </row>
    <row r="17" spans="1:19" s="4" customFormat="1" ht="14.25" customHeight="1" x14ac:dyDescent="0.25">
      <c r="A17" s="3"/>
      <c r="B17" s="51">
        <v>106</v>
      </c>
      <c r="C17" s="52" t="s">
        <v>19</v>
      </c>
      <c r="D17" s="53">
        <v>839518</v>
      </c>
      <c r="E17" s="54">
        <v>-205452.99</v>
      </c>
      <c r="F17" s="53">
        <v>634065.01</v>
      </c>
      <c r="G17" s="53">
        <v>430905.21</v>
      </c>
      <c r="H17" s="53">
        <v>285168.56999999995</v>
      </c>
      <c r="I17" s="53">
        <v>203159.8</v>
      </c>
      <c r="J17" s="3"/>
      <c r="K17" s="2"/>
      <c r="L17" s="2"/>
      <c r="M17" s="2"/>
      <c r="N17" s="2"/>
      <c r="O17" s="2"/>
      <c r="P17" s="2"/>
      <c r="Q17" s="2"/>
    </row>
    <row r="18" spans="1:19" s="4" customFormat="1" ht="14.25" customHeight="1" x14ac:dyDescent="0.25">
      <c r="A18" s="3"/>
      <c r="B18" s="51">
        <v>107</v>
      </c>
      <c r="C18" s="52" t="s">
        <v>20</v>
      </c>
      <c r="D18" s="53">
        <v>1703200</v>
      </c>
      <c r="E18" s="54">
        <v>-774185.65999999992</v>
      </c>
      <c r="F18" s="53">
        <v>929014.34000000008</v>
      </c>
      <c r="G18" s="53">
        <v>473606.51</v>
      </c>
      <c r="H18" s="53">
        <v>455462.56000000006</v>
      </c>
      <c r="I18" s="53">
        <v>455407.83000000007</v>
      </c>
      <c r="J18" s="3"/>
      <c r="K18" s="2"/>
      <c r="L18" s="2"/>
      <c r="M18" s="2"/>
      <c r="N18" s="2"/>
      <c r="O18" s="2"/>
      <c r="P18" s="2"/>
      <c r="Q18" s="2"/>
    </row>
    <row r="19" spans="1:19" s="4" customFormat="1" ht="14.25" customHeight="1" x14ac:dyDescent="0.25">
      <c r="A19" s="3"/>
      <c r="B19" s="51">
        <v>108</v>
      </c>
      <c r="C19" s="52" t="s">
        <v>21</v>
      </c>
      <c r="D19" s="53">
        <v>6339550</v>
      </c>
      <c r="E19" s="54">
        <v>-3608865.54</v>
      </c>
      <c r="F19" s="53">
        <v>2730684.46</v>
      </c>
      <c r="G19" s="53">
        <v>2214970.27</v>
      </c>
      <c r="H19" s="53">
        <v>2196617.27</v>
      </c>
      <c r="I19" s="53">
        <v>515714.18999999994</v>
      </c>
      <c r="J19" s="3"/>
      <c r="K19" s="2"/>
      <c r="L19" s="2"/>
      <c r="M19" s="2"/>
      <c r="N19" s="2"/>
      <c r="O19" s="2"/>
      <c r="P19" s="2"/>
      <c r="Q19" s="2"/>
      <c r="R19" s="2"/>
      <c r="S19" s="2"/>
    </row>
    <row r="20" spans="1:19" s="4" customFormat="1" ht="14.25" customHeight="1" x14ac:dyDescent="0.25">
      <c r="A20" s="3"/>
      <c r="B20" s="51">
        <v>109</v>
      </c>
      <c r="C20" s="52" t="s">
        <v>22</v>
      </c>
      <c r="D20" s="53">
        <v>2692106</v>
      </c>
      <c r="E20" s="54">
        <v>217660.50999999998</v>
      </c>
      <c r="F20" s="53">
        <v>2909766.51</v>
      </c>
      <c r="G20" s="53">
        <v>2132256.15</v>
      </c>
      <c r="H20" s="53">
        <v>2019818.94</v>
      </c>
      <c r="I20" s="53">
        <v>777510.35999999987</v>
      </c>
      <c r="J20" s="3"/>
      <c r="K20" s="2"/>
      <c r="L20" s="2"/>
      <c r="M20" s="2"/>
      <c r="N20" s="2"/>
      <c r="O20" s="2"/>
      <c r="P20" s="2"/>
      <c r="Q20" s="2"/>
      <c r="R20" s="2"/>
      <c r="S20" s="2"/>
    </row>
    <row r="21" spans="1:19" s="4" customFormat="1" ht="14.25" customHeight="1" x14ac:dyDescent="0.25">
      <c r="A21" s="3"/>
      <c r="B21" s="51">
        <v>110</v>
      </c>
      <c r="C21" s="52" t="s">
        <v>23</v>
      </c>
      <c r="D21" s="53">
        <v>2022670</v>
      </c>
      <c r="E21" s="54">
        <v>2693850.1700000004</v>
      </c>
      <c r="F21" s="53">
        <v>4716520.17</v>
      </c>
      <c r="G21" s="53">
        <v>2572065.8799999994</v>
      </c>
      <c r="H21" s="53">
        <v>2043787.31</v>
      </c>
      <c r="I21" s="53">
        <v>2144454.2900000005</v>
      </c>
      <c r="J21" s="3"/>
      <c r="K21" s="2"/>
      <c r="L21" s="2"/>
      <c r="M21" s="2"/>
      <c r="N21" s="2"/>
      <c r="O21" s="2"/>
      <c r="P21" s="2"/>
      <c r="Q21" s="2"/>
      <c r="R21" s="2"/>
      <c r="S21" s="2"/>
    </row>
    <row r="22" spans="1:19" s="4" customFormat="1" ht="14.25" customHeight="1" x14ac:dyDescent="0.25">
      <c r="A22" s="3"/>
      <c r="B22" s="51">
        <v>111</v>
      </c>
      <c r="C22" s="52" t="s">
        <v>24</v>
      </c>
      <c r="D22" s="53">
        <v>1180000</v>
      </c>
      <c r="E22" s="54">
        <v>-352792</v>
      </c>
      <c r="F22" s="53">
        <v>827208</v>
      </c>
      <c r="G22" s="53">
        <v>453125.78</v>
      </c>
      <c r="H22" s="53">
        <v>420457.78</v>
      </c>
      <c r="I22" s="53">
        <v>374082.22</v>
      </c>
      <c r="J22" s="3"/>
      <c r="K22" s="2"/>
      <c r="L22" s="2"/>
      <c r="M22" s="2"/>
      <c r="N22" s="2"/>
      <c r="O22" s="2"/>
      <c r="P22" s="2"/>
      <c r="Q22" s="2"/>
      <c r="R22" s="2"/>
      <c r="S22" s="2"/>
    </row>
    <row r="23" spans="1:19" s="4" customFormat="1" ht="14.25" customHeight="1" x14ac:dyDescent="0.25">
      <c r="A23" s="3"/>
      <c r="B23" s="51">
        <v>113</v>
      </c>
      <c r="C23" s="52" t="s">
        <v>25</v>
      </c>
      <c r="D23" s="53">
        <v>784550</v>
      </c>
      <c r="E23" s="54">
        <v>-222340.55</v>
      </c>
      <c r="F23" s="53">
        <v>562209.44999999995</v>
      </c>
      <c r="G23" s="53">
        <v>316283.73</v>
      </c>
      <c r="H23" s="53">
        <v>297841.73</v>
      </c>
      <c r="I23" s="53">
        <v>245925.71999999997</v>
      </c>
      <c r="J23" s="3"/>
      <c r="K23" s="2"/>
      <c r="L23" s="2"/>
      <c r="M23" s="2"/>
      <c r="N23" s="2"/>
      <c r="O23" s="2"/>
      <c r="P23" s="2"/>
      <c r="Q23" s="2"/>
      <c r="R23" s="2"/>
      <c r="S23" s="2"/>
    </row>
    <row r="24" spans="1:19" s="4" customFormat="1" ht="14.25" customHeight="1" x14ac:dyDescent="0.25">
      <c r="A24" s="3"/>
      <c r="B24" s="51">
        <v>114</v>
      </c>
      <c r="C24" s="52" t="s">
        <v>26</v>
      </c>
      <c r="D24" s="53">
        <v>495000</v>
      </c>
      <c r="E24" s="54">
        <v>305309.76999999996</v>
      </c>
      <c r="F24" s="53">
        <v>800309.77</v>
      </c>
      <c r="G24" s="53">
        <v>591098.49</v>
      </c>
      <c r="H24" s="53">
        <v>578702.49</v>
      </c>
      <c r="I24" s="53">
        <v>209211.28000000003</v>
      </c>
      <c r="J24" s="3"/>
      <c r="K24" s="2"/>
      <c r="L24" s="2"/>
      <c r="M24" s="2"/>
      <c r="N24" s="2"/>
      <c r="O24" s="2"/>
      <c r="P24" s="2"/>
      <c r="Q24" s="2"/>
      <c r="R24" s="2"/>
      <c r="S24" s="2"/>
    </row>
    <row r="25" spans="1:19" s="4" customFormat="1" ht="14.25" customHeight="1" x14ac:dyDescent="0.25">
      <c r="A25" s="3"/>
      <c r="B25" s="51">
        <v>115</v>
      </c>
      <c r="C25" s="52" t="s">
        <v>27</v>
      </c>
      <c r="D25" s="53">
        <v>860004</v>
      </c>
      <c r="E25" s="54">
        <v>143861.73000000007</v>
      </c>
      <c r="F25" s="53">
        <v>1003865.7300000001</v>
      </c>
      <c r="G25" s="53">
        <v>620625.82999999996</v>
      </c>
      <c r="H25" s="53">
        <v>498768.84</v>
      </c>
      <c r="I25" s="53">
        <v>383239.90000000014</v>
      </c>
      <c r="J25" s="3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14.25" customHeight="1" x14ac:dyDescent="0.25">
      <c r="A26" s="3"/>
      <c r="B26" s="51">
        <v>116</v>
      </c>
      <c r="C26" s="52" t="s">
        <v>28</v>
      </c>
      <c r="D26" s="53">
        <v>448449</v>
      </c>
      <c r="E26" s="54">
        <v>-50627.39</v>
      </c>
      <c r="F26" s="53">
        <v>397821.61000000004</v>
      </c>
      <c r="G26" s="53">
        <v>210066.59000000003</v>
      </c>
      <c r="H26" s="53">
        <v>206532.71000000002</v>
      </c>
      <c r="I26" s="53">
        <v>187755.02000000002</v>
      </c>
      <c r="J26" s="3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14.25" customHeight="1" x14ac:dyDescent="0.25">
      <c r="A27" s="3"/>
      <c r="B27" s="51">
        <v>117</v>
      </c>
      <c r="C27" s="52" t="s">
        <v>29</v>
      </c>
      <c r="D27" s="53">
        <v>1259000</v>
      </c>
      <c r="E27" s="54">
        <v>1129676.67</v>
      </c>
      <c r="F27" s="53">
        <v>2388676.67</v>
      </c>
      <c r="G27" s="53">
        <v>1544261.6800000002</v>
      </c>
      <c r="H27" s="53">
        <v>1215523.56</v>
      </c>
      <c r="I27" s="53">
        <v>844414.98999999976</v>
      </c>
      <c r="J27" s="3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14.25" customHeight="1" x14ac:dyDescent="0.25">
      <c r="A28" s="3"/>
      <c r="B28" s="51">
        <v>118</v>
      </c>
      <c r="C28" s="52" t="s">
        <v>30</v>
      </c>
      <c r="D28" s="53">
        <v>639000</v>
      </c>
      <c r="E28" s="54">
        <v>86570.5</v>
      </c>
      <c r="F28" s="53">
        <v>725570.49999999988</v>
      </c>
      <c r="G28" s="53">
        <v>426541.94000000006</v>
      </c>
      <c r="H28" s="53">
        <v>386766.91000000003</v>
      </c>
      <c r="I28" s="53">
        <v>299028.55999999982</v>
      </c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4.25" customHeight="1" x14ac:dyDescent="0.25">
      <c r="A29" s="3"/>
      <c r="B29" s="51">
        <v>119</v>
      </c>
      <c r="C29" s="52" t="s">
        <v>31</v>
      </c>
      <c r="D29" s="53">
        <v>621540</v>
      </c>
      <c r="E29" s="54">
        <v>-148485.37999999998</v>
      </c>
      <c r="F29" s="53">
        <v>473054.62</v>
      </c>
      <c r="G29" s="53">
        <v>87858.63</v>
      </c>
      <c r="H29" s="53">
        <v>68039.62000000001</v>
      </c>
      <c r="I29" s="53">
        <v>385195.99</v>
      </c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4.25" customHeight="1" x14ac:dyDescent="0.25">
      <c r="A30" s="3"/>
      <c r="B30" s="55"/>
      <c r="C30" s="56"/>
      <c r="D30" s="57"/>
      <c r="E30" s="57"/>
      <c r="F30" s="57"/>
      <c r="G30" s="57"/>
      <c r="H30" s="57"/>
      <c r="I30" s="57"/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18.95" customHeight="1" x14ac:dyDescent="0.25">
      <c r="A31" s="3"/>
      <c r="B31" s="97"/>
      <c r="C31" s="60" t="s">
        <v>219</v>
      </c>
      <c r="D31" s="61">
        <v>54589167</v>
      </c>
      <c r="E31" s="98">
        <v>26805850.900000002</v>
      </c>
      <c r="F31" s="61">
        <v>81395017.900000021</v>
      </c>
      <c r="G31" s="61">
        <v>64621996.350000009</v>
      </c>
      <c r="H31" s="61">
        <v>58308782.389999993</v>
      </c>
      <c r="I31" s="61">
        <v>16773021.550000012</v>
      </c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x14ac:dyDescent="0.25">
      <c r="A32" s="3"/>
      <c r="B32" s="92"/>
      <c r="C32" s="85"/>
      <c r="D32" s="95"/>
      <c r="E32" s="95"/>
      <c r="F32" s="95"/>
      <c r="G32" s="95"/>
      <c r="H32" s="95"/>
      <c r="I32" s="85"/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x14ac:dyDescent="0.25">
      <c r="A33" s="3"/>
      <c r="B33" s="92"/>
      <c r="C33" s="92"/>
      <c r="D33" s="92"/>
      <c r="E33" s="92"/>
      <c r="F33" s="92"/>
      <c r="G33" s="92"/>
      <c r="H33" s="92"/>
      <c r="I33" s="92"/>
      <c r="J33" s="3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</row>
    <row r="69" spans="1:19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</row>
    <row r="70" spans="1:19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 tint="0.39997558519241921"/>
    <pageSetUpPr fitToPage="1"/>
  </sheetPr>
  <dimension ref="A1:S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140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140625" style="1" customWidth="1"/>
    <col min="11" max="11" width="6.85546875" style="2" customWidth="1"/>
    <col min="12" max="12" width="7.5703125" style="2" customWidth="1"/>
    <col min="13" max="16384" width="11.42578125" style="2"/>
  </cols>
  <sheetData>
    <row r="1" spans="1:19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9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9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9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9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9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9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9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R8" s="4"/>
      <c r="S8" s="4"/>
    </row>
    <row r="9" spans="1:19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R9" s="4"/>
      <c r="S9" s="4"/>
    </row>
    <row r="10" spans="1:19" s="4" customFormat="1" ht="18.95" customHeight="1" x14ac:dyDescent="0.25">
      <c r="A10" s="3"/>
      <c r="B10" s="65">
        <v>3800</v>
      </c>
      <c r="C10" s="87" t="s">
        <v>57</v>
      </c>
      <c r="D10" s="49">
        <v>37230675</v>
      </c>
      <c r="E10" s="50">
        <v>1708838.6500000004</v>
      </c>
      <c r="F10" s="49">
        <v>38939513.649999991</v>
      </c>
      <c r="G10" s="49">
        <v>20053026.449999999</v>
      </c>
      <c r="H10" s="49">
        <v>15505320.349999998</v>
      </c>
      <c r="I10" s="49">
        <v>18886487.199999992</v>
      </c>
      <c r="J10" s="3"/>
      <c r="K10" s="2"/>
      <c r="L10" s="2"/>
      <c r="M10" s="2"/>
      <c r="N10" s="2"/>
      <c r="O10" s="2"/>
      <c r="P10" s="2"/>
      <c r="Q10" s="2"/>
    </row>
    <row r="11" spans="1:19" s="4" customFormat="1" ht="6.75" customHeight="1" x14ac:dyDescent="0.25">
      <c r="A11" s="3"/>
      <c r="B11" s="47"/>
      <c r="C11" s="86"/>
      <c r="D11" s="49"/>
      <c r="E11" s="49"/>
      <c r="F11" s="49"/>
      <c r="G11" s="49"/>
      <c r="H11" s="49"/>
      <c r="I11" s="49"/>
      <c r="J11" s="3"/>
      <c r="K11" s="2"/>
      <c r="L11" s="2"/>
      <c r="M11" s="2"/>
      <c r="N11" s="2"/>
      <c r="O11" s="2"/>
      <c r="P11" s="2"/>
      <c r="Q11" s="2"/>
    </row>
    <row r="12" spans="1:19" s="4" customFormat="1" ht="16.899999999999999" customHeight="1" x14ac:dyDescent="0.25">
      <c r="A12" s="3"/>
      <c r="B12" s="51">
        <v>101</v>
      </c>
      <c r="C12" s="52" t="s">
        <v>196</v>
      </c>
      <c r="D12" s="54">
        <v>50000</v>
      </c>
      <c r="E12" s="54">
        <v>-25913.460000000003</v>
      </c>
      <c r="F12" s="54">
        <v>24086.539999999997</v>
      </c>
      <c r="G12" s="54">
        <v>14086.539999999999</v>
      </c>
      <c r="H12" s="54">
        <v>14086.539999999999</v>
      </c>
      <c r="I12" s="53">
        <v>9999.9999999999982</v>
      </c>
      <c r="J12" s="3"/>
      <c r="K12" s="2"/>
      <c r="L12" s="2"/>
      <c r="M12" s="2"/>
      <c r="N12" s="2"/>
      <c r="O12" s="2"/>
      <c r="P12" s="2"/>
      <c r="Q12" s="2"/>
    </row>
    <row r="13" spans="1:19" s="4" customFormat="1" ht="16.899999999999999" customHeight="1" x14ac:dyDescent="0.25">
      <c r="A13" s="3"/>
      <c r="B13" s="51">
        <v>102</v>
      </c>
      <c r="C13" s="52" t="s">
        <v>15</v>
      </c>
      <c r="D13" s="54">
        <v>1294430</v>
      </c>
      <c r="E13" s="54">
        <v>775028.57</v>
      </c>
      <c r="F13" s="54">
        <v>2069458.57</v>
      </c>
      <c r="G13" s="54">
        <v>1732842.5899999999</v>
      </c>
      <c r="H13" s="54">
        <v>1539272.0599999998</v>
      </c>
      <c r="I13" s="53">
        <v>336615.98000000021</v>
      </c>
      <c r="J13" s="3"/>
      <c r="K13" s="2"/>
      <c r="L13" s="2"/>
      <c r="M13" s="2"/>
      <c r="N13" s="2"/>
      <c r="O13" s="2"/>
      <c r="P13" s="2"/>
      <c r="Q13" s="2"/>
    </row>
    <row r="14" spans="1:19" s="4" customFormat="1" ht="16.899999999999999" customHeight="1" x14ac:dyDescent="0.25">
      <c r="A14" s="3"/>
      <c r="B14" s="51">
        <v>103</v>
      </c>
      <c r="C14" s="52" t="s">
        <v>16</v>
      </c>
      <c r="D14" s="54">
        <v>1670000</v>
      </c>
      <c r="E14" s="53">
        <v>446700.05</v>
      </c>
      <c r="F14" s="54">
        <v>2116700.0499999998</v>
      </c>
      <c r="G14" s="54">
        <v>1650611.22</v>
      </c>
      <c r="H14" s="54">
        <v>1572197.24</v>
      </c>
      <c r="I14" s="53">
        <v>466088.82999999984</v>
      </c>
      <c r="J14" s="3"/>
      <c r="K14" s="2"/>
      <c r="L14" s="2"/>
      <c r="M14" s="2"/>
      <c r="N14" s="2"/>
      <c r="O14" s="2"/>
      <c r="P14" s="2"/>
      <c r="Q14" s="2"/>
      <c r="R14" s="2"/>
      <c r="S14" s="2"/>
    </row>
    <row r="15" spans="1:19" s="4" customFormat="1" ht="16.899999999999999" customHeight="1" x14ac:dyDescent="0.25">
      <c r="A15" s="3"/>
      <c r="B15" s="51">
        <v>104</v>
      </c>
      <c r="C15" s="52" t="s">
        <v>17</v>
      </c>
      <c r="D15" s="54">
        <v>3234809</v>
      </c>
      <c r="E15" s="54">
        <v>440949.43000000005</v>
      </c>
      <c r="F15" s="54">
        <v>3675758.4299999997</v>
      </c>
      <c r="G15" s="54">
        <v>2368110.86</v>
      </c>
      <c r="H15" s="54">
        <v>2293315.9</v>
      </c>
      <c r="I15" s="53">
        <v>1307647.5699999998</v>
      </c>
      <c r="J15" s="3"/>
      <c r="K15" s="2"/>
      <c r="L15" s="2"/>
      <c r="M15" s="2"/>
      <c r="N15" s="2"/>
      <c r="O15" s="2"/>
      <c r="P15" s="2"/>
      <c r="Q15" s="2"/>
      <c r="R15" s="2"/>
      <c r="S15" s="2"/>
    </row>
    <row r="16" spans="1:19" s="4" customFormat="1" ht="16.899999999999999" customHeight="1" x14ac:dyDescent="0.25">
      <c r="A16" s="3"/>
      <c r="B16" s="51">
        <v>105</v>
      </c>
      <c r="C16" s="52" t="s">
        <v>18</v>
      </c>
      <c r="D16" s="54">
        <v>5640773</v>
      </c>
      <c r="E16" s="54">
        <v>228151.31</v>
      </c>
      <c r="F16" s="54">
        <v>5868924.3099999996</v>
      </c>
      <c r="G16" s="54">
        <v>3012186.4899999998</v>
      </c>
      <c r="H16" s="54">
        <v>806997.11</v>
      </c>
      <c r="I16" s="53">
        <v>2856737.82</v>
      </c>
      <c r="J16" s="3"/>
      <c r="K16" s="2"/>
      <c r="L16" s="2"/>
      <c r="M16" s="2"/>
      <c r="N16" s="2"/>
      <c r="O16" s="2"/>
      <c r="P16" s="2"/>
      <c r="Q16" s="2"/>
      <c r="R16" s="2"/>
      <c r="S16" s="2"/>
    </row>
    <row r="17" spans="1:19" s="4" customFormat="1" ht="16.899999999999999" customHeight="1" x14ac:dyDescent="0.25">
      <c r="A17" s="3"/>
      <c r="B17" s="51">
        <v>106</v>
      </c>
      <c r="C17" s="52" t="s">
        <v>19</v>
      </c>
      <c r="D17" s="78">
        <v>1184532</v>
      </c>
      <c r="E17" s="54">
        <v>-493872.71</v>
      </c>
      <c r="F17" s="54">
        <v>690659.28999999992</v>
      </c>
      <c r="G17" s="78">
        <v>234506.74</v>
      </c>
      <c r="H17" s="78">
        <v>137117.32</v>
      </c>
      <c r="I17" s="53">
        <v>456152.54999999993</v>
      </c>
      <c r="J17" s="3"/>
      <c r="K17" s="2"/>
      <c r="L17" s="2"/>
      <c r="M17" s="2"/>
      <c r="N17" s="2"/>
      <c r="O17" s="2"/>
      <c r="P17" s="2"/>
      <c r="Q17" s="2"/>
      <c r="R17" s="2"/>
      <c r="S17" s="2"/>
    </row>
    <row r="18" spans="1:19" s="4" customFormat="1" ht="16.899999999999999" customHeight="1" x14ac:dyDescent="0.25">
      <c r="A18" s="3"/>
      <c r="B18" s="51">
        <v>107</v>
      </c>
      <c r="C18" s="52" t="s">
        <v>20</v>
      </c>
      <c r="D18" s="54">
        <v>2839200</v>
      </c>
      <c r="E18" s="54">
        <v>2369488.15</v>
      </c>
      <c r="F18" s="54">
        <v>5208688.1499999994</v>
      </c>
      <c r="G18" s="54">
        <v>1176750.5000000002</v>
      </c>
      <c r="H18" s="54">
        <v>717066.98</v>
      </c>
      <c r="I18" s="53">
        <v>4031937.6499999994</v>
      </c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1:19" s="4" customFormat="1" ht="16.899999999999999" customHeight="1" x14ac:dyDescent="0.25">
      <c r="A19" s="3"/>
      <c r="B19" s="51">
        <v>108</v>
      </c>
      <c r="C19" s="52" t="s">
        <v>21</v>
      </c>
      <c r="D19" s="54">
        <v>9971000</v>
      </c>
      <c r="E19" s="54">
        <v>-1914510.5999999999</v>
      </c>
      <c r="F19" s="54">
        <v>8056489.3999999994</v>
      </c>
      <c r="G19" s="54">
        <v>6464229.2000000002</v>
      </c>
      <c r="H19" s="54">
        <v>5756906.3099999987</v>
      </c>
      <c r="I19" s="53">
        <v>1592260.1999999993</v>
      </c>
      <c r="J19" s="3"/>
      <c r="K19" s="2"/>
      <c r="L19" s="2"/>
      <c r="M19" s="2"/>
      <c r="N19" s="2"/>
      <c r="O19" s="2"/>
      <c r="P19" s="2"/>
      <c r="Q19" s="2"/>
      <c r="R19" s="2"/>
      <c r="S19" s="2"/>
    </row>
    <row r="20" spans="1:19" s="4" customFormat="1" ht="16.899999999999999" customHeight="1" x14ac:dyDescent="0.25">
      <c r="A20" s="3"/>
      <c r="B20" s="51">
        <v>109</v>
      </c>
      <c r="C20" s="52" t="s">
        <v>22</v>
      </c>
      <c r="D20" s="78">
        <v>393500</v>
      </c>
      <c r="E20" s="54">
        <v>-39532.43</v>
      </c>
      <c r="F20" s="54">
        <v>353967.57</v>
      </c>
      <c r="G20" s="53">
        <v>69677.569999999992</v>
      </c>
      <c r="H20" s="53">
        <v>69467.569999999992</v>
      </c>
      <c r="I20" s="53">
        <v>284290</v>
      </c>
      <c r="J20" s="3"/>
      <c r="K20" s="2"/>
      <c r="L20" s="2"/>
      <c r="M20" s="2"/>
      <c r="N20" s="2"/>
      <c r="O20" s="2"/>
      <c r="P20" s="2"/>
      <c r="Q20" s="2"/>
      <c r="R20" s="2"/>
      <c r="S20" s="2"/>
    </row>
    <row r="21" spans="1:19" s="4" customFormat="1" ht="16.899999999999999" customHeight="1" x14ac:dyDescent="0.25">
      <c r="A21" s="3"/>
      <c r="B21" s="51">
        <v>110</v>
      </c>
      <c r="C21" s="52" t="s">
        <v>23</v>
      </c>
      <c r="D21" s="54">
        <v>6113254</v>
      </c>
      <c r="E21" s="54">
        <v>-554168.25</v>
      </c>
      <c r="F21" s="54">
        <v>5559085.75</v>
      </c>
      <c r="G21" s="53">
        <v>1287244.2999999998</v>
      </c>
      <c r="H21" s="53">
        <v>1008132.81</v>
      </c>
      <c r="I21" s="53">
        <v>4271841.45</v>
      </c>
      <c r="J21" s="3"/>
      <c r="K21" s="2"/>
      <c r="L21" s="2"/>
      <c r="M21" s="2"/>
      <c r="N21" s="2"/>
      <c r="O21" s="2"/>
      <c r="P21" s="2"/>
      <c r="Q21" s="2"/>
      <c r="R21" s="2"/>
      <c r="S21" s="2"/>
    </row>
    <row r="22" spans="1:19" s="4" customFormat="1" ht="16.899999999999999" customHeight="1" x14ac:dyDescent="0.25">
      <c r="A22" s="3"/>
      <c r="B22" s="51">
        <v>111</v>
      </c>
      <c r="C22" s="52" t="s">
        <v>24</v>
      </c>
      <c r="D22" s="54">
        <v>580261</v>
      </c>
      <c r="E22" s="54">
        <v>-26079.969999999972</v>
      </c>
      <c r="F22" s="54">
        <v>554181.03</v>
      </c>
      <c r="G22" s="53">
        <v>370045.79000000004</v>
      </c>
      <c r="H22" s="53">
        <v>370045.79000000004</v>
      </c>
      <c r="I22" s="53">
        <v>184135.24</v>
      </c>
      <c r="J22" s="3"/>
      <c r="K22" s="2"/>
      <c r="L22" s="2"/>
      <c r="M22" s="2"/>
      <c r="N22" s="2"/>
      <c r="O22" s="2"/>
      <c r="P22" s="2"/>
      <c r="Q22" s="2"/>
      <c r="R22" s="2"/>
      <c r="S22" s="2"/>
    </row>
    <row r="23" spans="1:19" s="4" customFormat="1" ht="16.899999999999999" customHeight="1" x14ac:dyDescent="0.25">
      <c r="A23" s="3"/>
      <c r="B23" s="51">
        <v>113</v>
      </c>
      <c r="C23" s="52" t="s">
        <v>25</v>
      </c>
      <c r="D23" s="54">
        <v>220200</v>
      </c>
      <c r="E23" s="54">
        <v>-60159.9</v>
      </c>
      <c r="F23" s="54">
        <v>160040.1</v>
      </c>
      <c r="G23" s="53">
        <v>99722.36</v>
      </c>
      <c r="H23" s="53">
        <v>98453.61</v>
      </c>
      <c r="I23" s="53">
        <v>60317.740000000005</v>
      </c>
      <c r="J23" s="3"/>
      <c r="K23" s="2"/>
      <c r="L23" s="2"/>
      <c r="M23" s="2"/>
      <c r="N23" s="2"/>
      <c r="O23" s="2"/>
      <c r="P23" s="2"/>
      <c r="Q23" s="2"/>
      <c r="R23" s="2"/>
      <c r="S23" s="2"/>
    </row>
    <row r="24" spans="1:19" s="4" customFormat="1" ht="16.899999999999999" customHeight="1" x14ac:dyDescent="0.25">
      <c r="A24" s="3"/>
      <c r="B24" s="51">
        <v>114</v>
      </c>
      <c r="C24" s="52" t="s">
        <v>26</v>
      </c>
      <c r="D24" s="54">
        <v>247600</v>
      </c>
      <c r="E24" s="54">
        <v>-29617.46</v>
      </c>
      <c r="F24" s="54">
        <v>217982.53999999998</v>
      </c>
      <c r="G24" s="53">
        <v>156082.53999999998</v>
      </c>
      <c r="H24" s="53">
        <v>119507.54</v>
      </c>
      <c r="I24" s="53">
        <v>61900</v>
      </c>
      <c r="J24" s="3"/>
      <c r="K24" s="2"/>
      <c r="L24" s="2"/>
      <c r="M24" s="2"/>
      <c r="N24" s="2"/>
      <c r="O24" s="2"/>
      <c r="P24" s="2"/>
      <c r="Q24" s="2"/>
      <c r="R24" s="2"/>
      <c r="S24" s="2"/>
    </row>
    <row r="25" spans="1:19" s="4" customFormat="1" ht="16.899999999999999" customHeight="1" x14ac:dyDescent="0.25">
      <c r="A25" s="3"/>
      <c r="B25" s="51">
        <v>115</v>
      </c>
      <c r="C25" s="52" t="s">
        <v>27</v>
      </c>
      <c r="D25" s="54">
        <v>18004</v>
      </c>
      <c r="E25" s="54">
        <v>438483.27</v>
      </c>
      <c r="F25" s="54">
        <v>456487.27</v>
      </c>
      <c r="G25" s="54">
        <v>256530.74</v>
      </c>
      <c r="H25" s="54">
        <v>215978.26</v>
      </c>
      <c r="I25" s="53">
        <v>199956.53000000003</v>
      </c>
      <c r="J25" s="3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16.899999999999999" customHeight="1" x14ac:dyDescent="0.25">
      <c r="A26" s="3"/>
      <c r="B26" s="51">
        <v>116</v>
      </c>
      <c r="C26" s="52" t="s">
        <v>28</v>
      </c>
      <c r="D26" s="78">
        <v>1204264</v>
      </c>
      <c r="E26" s="54">
        <v>98111.23000000001</v>
      </c>
      <c r="F26" s="54">
        <v>1302375.23</v>
      </c>
      <c r="G26" s="54">
        <v>184804.77</v>
      </c>
      <c r="H26" s="78">
        <v>145512.04999999999</v>
      </c>
      <c r="I26" s="53">
        <v>1117570.46</v>
      </c>
      <c r="J26" s="3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16.899999999999999" customHeight="1" x14ac:dyDescent="0.25">
      <c r="A27" s="3"/>
      <c r="B27" s="51">
        <v>117</v>
      </c>
      <c r="C27" s="52" t="s">
        <v>29</v>
      </c>
      <c r="D27" s="54">
        <v>1245000</v>
      </c>
      <c r="E27" s="54">
        <v>58905.47</v>
      </c>
      <c r="F27" s="54">
        <v>1303905.47</v>
      </c>
      <c r="G27" s="54">
        <v>624677.01</v>
      </c>
      <c r="H27" s="54">
        <v>363592.91000000003</v>
      </c>
      <c r="I27" s="53">
        <v>679228.46</v>
      </c>
      <c r="J27" s="3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16.899999999999999" customHeight="1" x14ac:dyDescent="0.25">
      <c r="A28" s="3"/>
      <c r="B28" s="51">
        <v>118</v>
      </c>
      <c r="C28" s="52" t="s">
        <v>30</v>
      </c>
      <c r="D28" s="54">
        <v>916000</v>
      </c>
      <c r="E28" s="54">
        <v>-30769.879999999997</v>
      </c>
      <c r="F28" s="54">
        <v>885230.12</v>
      </c>
      <c r="G28" s="54">
        <v>88108.2</v>
      </c>
      <c r="H28" s="54">
        <v>88108.2</v>
      </c>
      <c r="I28" s="53">
        <v>797121.92</v>
      </c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8.95" customHeight="1" x14ac:dyDescent="0.25">
      <c r="A29" s="3"/>
      <c r="B29" s="51">
        <v>119</v>
      </c>
      <c r="C29" s="52" t="s">
        <v>31</v>
      </c>
      <c r="D29" s="54">
        <v>407848</v>
      </c>
      <c r="E29" s="54">
        <v>27645.83</v>
      </c>
      <c r="F29" s="54">
        <v>435493.83</v>
      </c>
      <c r="G29" s="53">
        <v>262809.03000000003</v>
      </c>
      <c r="H29" s="53">
        <v>189562.15</v>
      </c>
      <c r="I29" s="53">
        <v>172684.79999999999</v>
      </c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8.95" customHeight="1" x14ac:dyDescent="0.25">
      <c r="A30" s="3"/>
      <c r="B30" s="100"/>
      <c r="C30" s="56"/>
      <c r="D30" s="57"/>
      <c r="E30" s="57"/>
      <c r="F30" s="57"/>
      <c r="G30" s="57"/>
      <c r="H30" s="57"/>
      <c r="I30" s="58"/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18.95" customHeight="1" x14ac:dyDescent="0.25">
      <c r="A31" s="3"/>
      <c r="B31" s="97"/>
      <c r="C31" s="60" t="s">
        <v>220</v>
      </c>
      <c r="D31" s="61">
        <v>37230675</v>
      </c>
      <c r="E31" s="98">
        <v>1708838.6500000004</v>
      </c>
      <c r="F31" s="61">
        <v>38939513.649999991</v>
      </c>
      <c r="G31" s="61">
        <v>20053026.449999999</v>
      </c>
      <c r="H31" s="61">
        <v>15505320.349999998</v>
      </c>
      <c r="I31" s="61">
        <v>18886487.199999992</v>
      </c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ht="12.75" customHeight="1" x14ac:dyDescent="0.25">
      <c r="A32" s="3"/>
      <c r="B32" s="92"/>
      <c r="C32" s="85"/>
      <c r="D32" s="85"/>
      <c r="E32" s="85"/>
      <c r="F32" s="85"/>
      <c r="G32" s="85"/>
      <c r="H32" s="85"/>
      <c r="I32" s="85"/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x14ac:dyDescent="0.25">
      <c r="A33" s="3"/>
      <c r="B33" s="92"/>
      <c r="C33" s="85"/>
      <c r="D33" s="85"/>
      <c r="E33" s="85"/>
      <c r="F33" s="85"/>
      <c r="G33" s="85"/>
      <c r="H33" s="85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x14ac:dyDescent="0.25">
      <c r="A34" s="3"/>
      <c r="B34" s="24"/>
      <c r="C34" s="24"/>
      <c r="D34" s="24"/>
      <c r="E34" s="24"/>
      <c r="F34" s="24"/>
      <c r="G34" s="24"/>
      <c r="H34" s="24"/>
      <c r="I34" s="24"/>
      <c r="J34" s="3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C43" s="15"/>
      <c r="D43" s="15"/>
      <c r="E43" s="15"/>
      <c r="F43" s="15"/>
      <c r="G43" s="15"/>
      <c r="H43" s="15"/>
      <c r="I43" s="15"/>
      <c r="J43" s="1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C44" s="15"/>
      <c r="D44" s="15"/>
      <c r="E44" s="15"/>
      <c r="F44" s="15"/>
      <c r="G44" s="15"/>
      <c r="H44" s="15"/>
      <c r="I44" s="15"/>
      <c r="J44" s="1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C45" s="15"/>
      <c r="D45" s="15"/>
      <c r="E45" s="15"/>
      <c r="F45" s="15"/>
      <c r="G45" s="15"/>
      <c r="H45" s="15"/>
      <c r="I45" s="15"/>
      <c r="J45" s="1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C46" s="15"/>
      <c r="D46" s="15"/>
      <c r="E46" s="15"/>
      <c r="F46" s="15"/>
      <c r="G46" s="15"/>
      <c r="H46" s="15"/>
      <c r="I46" s="15"/>
      <c r="J46" s="1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C47" s="15"/>
      <c r="D47" s="15"/>
      <c r="E47" s="15"/>
      <c r="F47" s="15"/>
      <c r="G47" s="15"/>
      <c r="H47" s="15"/>
      <c r="I47" s="15"/>
      <c r="J47" s="1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C48" s="15"/>
      <c r="D48" s="15"/>
      <c r="E48" s="15"/>
      <c r="F48" s="15"/>
      <c r="G48" s="15"/>
      <c r="H48" s="15"/>
      <c r="I48" s="15"/>
      <c r="J48" s="1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C49" s="15"/>
      <c r="D49" s="15"/>
      <c r="E49" s="15"/>
      <c r="F49" s="15"/>
      <c r="G49" s="15"/>
      <c r="H49" s="15"/>
      <c r="I49" s="15"/>
      <c r="J49" s="1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C50" s="15"/>
      <c r="D50" s="15"/>
      <c r="E50" s="15"/>
      <c r="F50" s="15"/>
      <c r="G50" s="15"/>
      <c r="H50" s="15"/>
      <c r="I50" s="15"/>
      <c r="J50" s="1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C51" s="15"/>
      <c r="D51" s="15"/>
      <c r="E51" s="15"/>
      <c r="F51" s="15"/>
      <c r="G51" s="15"/>
      <c r="H51" s="15"/>
      <c r="I51" s="15"/>
      <c r="J51" s="1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C52" s="15"/>
      <c r="D52" s="15"/>
      <c r="E52" s="15"/>
      <c r="F52" s="15"/>
      <c r="G52" s="15"/>
      <c r="H52" s="15"/>
      <c r="I52" s="15"/>
      <c r="J52" s="1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C53" s="15"/>
      <c r="D53" s="15"/>
      <c r="E53" s="15"/>
      <c r="F53" s="15"/>
      <c r="G53" s="15"/>
      <c r="H53" s="15"/>
      <c r="I53" s="15"/>
      <c r="J53" s="1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C54" s="15"/>
      <c r="D54" s="15"/>
      <c r="E54" s="15"/>
      <c r="F54" s="15"/>
      <c r="G54" s="15"/>
      <c r="H54" s="15"/>
      <c r="I54" s="15"/>
      <c r="J54" s="1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C55" s="15"/>
      <c r="D55" s="15"/>
      <c r="E55" s="15"/>
      <c r="F55" s="15"/>
      <c r="G55" s="15"/>
      <c r="H55" s="15"/>
      <c r="I55" s="15"/>
      <c r="J55" s="1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C56" s="15"/>
      <c r="D56" s="15"/>
      <c r="E56" s="15"/>
      <c r="F56" s="15"/>
      <c r="G56" s="15"/>
      <c r="H56" s="15"/>
      <c r="I56" s="15"/>
      <c r="J56" s="1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C57" s="15"/>
      <c r="D57" s="15"/>
      <c r="E57" s="15"/>
      <c r="F57" s="15"/>
      <c r="G57" s="15"/>
      <c r="H57" s="15"/>
      <c r="I57" s="15"/>
      <c r="J57" s="1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C58" s="15"/>
      <c r="D58" s="15"/>
      <c r="E58" s="15"/>
      <c r="F58" s="15"/>
      <c r="G58" s="15"/>
      <c r="H58" s="15"/>
      <c r="I58" s="15"/>
      <c r="J58" s="1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C59" s="15"/>
      <c r="D59" s="15"/>
      <c r="E59" s="15"/>
      <c r="F59" s="15"/>
      <c r="G59" s="15"/>
      <c r="H59" s="15"/>
      <c r="I59" s="15"/>
      <c r="J59" s="1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C60" s="15"/>
      <c r="D60" s="15"/>
      <c r="E60" s="15"/>
      <c r="F60" s="15"/>
      <c r="G60" s="15"/>
      <c r="H60" s="15"/>
      <c r="I60" s="15"/>
      <c r="J60" s="1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C61" s="15"/>
      <c r="D61" s="15"/>
      <c r="E61" s="15"/>
      <c r="F61" s="15"/>
      <c r="G61" s="15"/>
      <c r="H61" s="15"/>
      <c r="I61" s="15"/>
      <c r="J61" s="1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C62" s="15"/>
      <c r="D62" s="15"/>
      <c r="E62" s="15"/>
      <c r="F62" s="15"/>
      <c r="G62" s="15"/>
      <c r="H62" s="15"/>
      <c r="I62" s="15"/>
      <c r="J62" s="1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C63" s="15"/>
      <c r="D63" s="15"/>
      <c r="E63" s="15"/>
      <c r="F63" s="15"/>
      <c r="G63" s="15"/>
      <c r="H63" s="15"/>
      <c r="I63" s="15"/>
      <c r="J63" s="1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x14ac:dyDescent="0.25">
      <c r="A64" s="3"/>
      <c r="C64" s="15"/>
      <c r="D64" s="15"/>
      <c r="E64" s="15"/>
      <c r="F64" s="15"/>
      <c r="G64" s="15"/>
      <c r="H64" s="15"/>
      <c r="I64" s="15"/>
      <c r="J64" s="1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</row>
    <row r="69" spans="1:19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</row>
    <row r="70" spans="1:19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</row>
    <row r="71" spans="1:19" s="4" customFormat="1" x14ac:dyDescent="0.25">
      <c r="A71" s="3"/>
      <c r="C71" s="15"/>
      <c r="D71" s="15"/>
      <c r="E71" s="15"/>
      <c r="F71" s="15"/>
      <c r="G71" s="15"/>
      <c r="H71" s="15"/>
      <c r="I71" s="15"/>
      <c r="J71" s="1"/>
      <c r="K71" s="2"/>
      <c r="L71" s="2"/>
      <c r="M71" s="2"/>
      <c r="N71" s="2"/>
      <c r="O71" s="2"/>
      <c r="P71" s="2"/>
      <c r="Q71" s="2"/>
      <c r="R71" s="2"/>
      <c r="S71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140625" style="15" customWidth="1"/>
    <col min="3" max="3" width="57.28515625" style="15" customWidth="1"/>
    <col min="4" max="4" width="16" style="15" bestFit="1" customWidth="1"/>
    <col min="5" max="9" width="12.7109375" style="15" customWidth="1"/>
    <col min="10" max="10" width="2.28515625" style="1" customWidth="1"/>
    <col min="11" max="12" width="11.42578125" style="2"/>
    <col min="13" max="13" width="13.7109375" style="2" customWidth="1"/>
    <col min="14" max="17" width="11.85546875" style="2" bestFit="1" customWidth="1"/>
    <col min="18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  <c r="T9" s="4"/>
    </row>
    <row r="10" spans="1:20" s="4" customFormat="1" ht="14.25" customHeight="1" x14ac:dyDescent="0.25">
      <c r="A10" s="3"/>
      <c r="B10" s="65">
        <v>3900</v>
      </c>
      <c r="C10" s="87" t="s">
        <v>58</v>
      </c>
      <c r="D10" s="49">
        <v>151644297</v>
      </c>
      <c r="E10" s="50">
        <v>58900441.050000004</v>
      </c>
      <c r="F10" s="49">
        <v>210544738.05000001</v>
      </c>
      <c r="G10" s="49">
        <v>163813783.55000001</v>
      </c>
      <c r="H10" s="49">
        <v>157305201.05000001</v>
      </c>
      <c r="I10" s="49">
        <v>46730954.5</v>
      </c>
      <c r="J10" s="3"/>
      <c r="L10" s="2"/>
      <c r="M10" s="2"/>
      <c r="N10" s="2"/>
      <c r="O10" s="2"/>
      <c r="P10" s="2"/>
      <c r="Q10" s="2"/>
    </row>
    <row r="11" spans="1:20" s="4" customFormat="1" ht="14.25" customHeight="1" x14ac:dyDescent="0.25">
      <c r="A11" s="3"/>
      <c r="B11" s="47"/>
      <c r="C11" s="86"/>
      <c r="D11" s="49"/>
      <c r="E11" s="49"/>
      <c r="F11" s="49"/>
      <c r="G11" s="49"/>
      <c r="H11" s="49"/>
      <c r="I11" s="49"/>
      <c r="J11" s="3"/>
      <c r="L11" s="2"/>
      <c r="M11" s="2"/>
      <c r="N11" s="2"/>
      <c r="O11" s="2"/>
      <c r="P11" s="2"/>
      <c r="Q11" s="2"/>
    </row>
    <row r="12" spans="1:20" s="4" customFormat="1" ht="14.25" customHeight="1" x14ac:dyDescent="0.25">
      <c r="A12" s="3"/>
      <c r="B12" s="96">
        <v>101</v>
      </c>
      <c r="C12" s="64" t="s">
        <v>196</v>
      </c>
      <c r="D12" s="54">
        <v>2761270</v>
      </c>
      <c r="E12" s="54">
        <v>-186884.99</v>
      </c>
      <c r="F12" s="54">
        <v>2574385.0099999998</v>
      </c>
      <c r="G12" s="54">
        <v>1562679.66</v>
      </c>
      <c r="H12" s="54">
        <v>1540627.66</v>
      </c>
      <c r="I12" s="53">
        <v>1011705.3499999999</v>
      </c>
      <c r="J12" s="3"/>
      <c r="L12" s="2"/>
      <c r="M12" s="2"/>
      <c r="N12" s="2"/>
      <c r="O12" s="2"/>
      <c r="P12" s="2"/>
      <c r="Q12" s="2"/>
    </row>
    <row r="13" spans="1:20" s="4" customFormat="1" ht="14.25" customHeight="1" x14ac:dyDescent="0.25">
      <c r="A13" s="3"/>
      <c r="B13" s="96">
        <v>102</v>
      </c>
      <c r="C13" s="64" t="s">
        <v>15</v>
      </c>
      <c r="D13" s="54">
        <v>4067176</v>
      </c>
      <c r="E13" s="54">
        <v>-109225</v>
      </c>
      <c r="F13" s="54">
        <v>3957951</v>
      </c>
      <c r="G13" s="54">
        <v>2689831.2399999998</v>
      </c>
      <c r="H13" s="54">
        <v>2689831.2399999998</v>
      </c>
      <c r="I13" s="53">
        <v>1268119.7600000002</v>
      </c>
      <c r="J13" s="3"/>
      <c r="L13" s="2"/>
      <c r="M13" s="2"/>
      <c r="N13" s="2"/>
      <c r="O13" s="2"/>
      <c r="P13" s="2"/>
      <c r="Q13" s="2"/>
    </row>
    <row r="14" spans="1:20" s="4" customFormat="1" ht="14.25" customHeight="1" x14ac:dyDescent="0.25">
      <c r="A14" s="3"/>
      <c r="B14" s="96">
        <v>103</v>
      </c>
      <c r="C14" s="64" t="s">
        <v>16</v>
      </c>
      <c r="D14" s="54">
        <v>15564328</v>
      </c>
      <c r="E14" s="54">
        <v>22637817.5</v>
      </c>
      <c r="F14" s="54">
        <v>38202145.5</v>
      </c>
      <c r="G14" s="54">
        <v>29686277.440000001</v>
      </c>
      <c r="H14" s="54">
        <v>29527730.440000001</v>
      </c>
      <c r="I14" s="53">
        <v>8515868.0599999987</v>
      </c>
      <c r="J14" s="3"/>
      <c r="L14" s="2"/>
      <c r="M14" s="2"/>
      <c r="N14" s="2"/>
      <c r="O14" s="2"/>
      <c r="P14" s="2"/>
      <c r="Q14" s="2"/>
    </row>
    <row r="15" spans="1:20" s="4" customFormat="1" ht="14.25" customHeight="1" x14ac:dyDescent="0.25">
      <c r="A15" s="3"/>
      <c r="B15" s="96">
        <v>104</v>
      </c>
      <c r="C15" s="64" t="s">
        <v>17</v>
      </c>
      <c r="D15" s="54">
        <v>22016134</v>
      </c>
      <c r="E15" s="54">
        <v>15310153.039999999</v>
      </c>
      <c r="F15" s="54">
        <v>37326287.040000007</v>
      </c>
      <c r="G15" s="54">
        <v>25584055.73</v>
      </c>
      <c r="H15" s="54">
        <v>25520789.870000001</v>
      </c>
      <c r="I15" s="53">
        <v>11742231.310000006</v>
      </c>
      <c r="J15" s="3"/>
      <c r="L15" s="2"/>
      <c r="M15" s="2"/>
      <c r="N15" s="2"/>
      <c r="O15" s="2"/>
      <c r="P15" s="2"/>
      <c r="Q15" s="2"/>
    </row>
    <row r="16" spans="1:20" s="4" customFormat="1" ht="14.25" customHeight="1" x14ac:dyDescent="0.25">
      <c r="A16" s="3"/>
      <c r="B16" s="96">
        <v>105</v>
      </c>
      <c r="C16" s="64" t="s">
        <v>18</v>
      </c>
      <c r="D16" s="54">
        <v>5163643</v>
      </c>
      <c r="E16" s="54">
        <v>-29852.39</v>
      </c>
      <c r="F16" s="54">
        <v>5133790.6100000003</v>
      </c>
      <c r="G16" s="54">
        <v>3497775.86</v>
      </c>
      <c r="H16" s="54">
        <v>3497715.86</v>
      </c>
      <c r="I16" s="53">
        <v>1636014.7500000005</v>
      </c>
      <c r="J16" s="3"/>
      <c r="L16" s="2"/>
      <c r="M16" s="2"/>
      <c r="N16" s="2"/>
      <c r="O16" s="2"/>
      <c r="P16" s="2"/>
      <c r="Q16" s="2"/>
    </row>
    <row r="17" spans="1:20" s="4" customFormat="1" ht="14.25" customHeight="1" x14ac:dyDescent="0.25">
      <c r="A17" s="3"/>
      <c r="B17" s="96">
        <v>106</v>
      </c>
      <c r="C17" s="64" t="s">
        <v>19</v>
      </c>
      <c r="D17" s="54">
        <v>2918440</v>
      </c>
      <c r="E17" s="54">
        <v>79466.38</v>
      </c>
      <c r="F17" s="54">
        <v>2997906.38</v>
      </c>
      <c r="G17" s="78">
        <v>2108118.62</v>
      </c>
      <c r="H17" s="78">
        <v>2108118.62</v>
      </c>
      <c r="I17" s="53">
        <v>889787.75999999978</v>
      </c>
      <c r="J17" s="3"/>
      <c r="L17" s="2"/>
      <c r="M17" s="2"/>
      <c r="N17" s="2"/>
      <c r="O17" s="2"/>
      <c r="P17" s="2"/>
      <c r="Q17" s="2"/>
    </row>
    <row r="18" spans="1:20" s="4" customFormat="1" ht="14.25" customHeight="1" x14ac:dyDescent="0.25">
      <c r="A18" s="3"/>
      <c r="B18" s="96">
        <v>107</v>
      </c>
      <c r="C18" s="64" t="s">
        <v>20</v>
      </c>
      <c r="D18" s="54">
        <v>3323020</v>
      </c>
      <c r="E18" s="54">
        <v>-451846.64</v>
      </c>
      <c r="F18" s="54">
        <v>2871173.36</v>
      </c>
      <c r="G18" s="54">
        <v>1963394.93</v>
      </c>
      <c r="H18" s="54">
        <v>1863102.93</v>
      </c>
      <c r="I18" s="53">
        <v>907778.42999999993</v>
      </c>
      <c r="J18" s="3"/>
      <c r="L18" s="2"/>
      <c r="M18" s="2"/>
      <c r="N18" s="2"/>
      <c r="O18" s="2"/>
      <c r="P18" s="2"/>
      <c r="Q18" s="2"/>
    </row>
    <row r="19" spans="1:20" s="4" customFormat="1" ht="14.25" customHeight="1" x14ac:dyDescent="0.25">
      <c r="A19" s="3"/>
      <c r="B19" s="96">
        <v>108</v>
      </c>
      <c r="C19" s="64" t="s">
        <v>21</v>
      </c>
      <c r="D19" s="54">
        <v>1212696</v>
      </c>
      <c r="E19" s="54">
        <v>12581.73</v>
      </c>
      <c r="F19" s="54">
        <v>1225277.73</v>
      </c>
      <c r="G19" s="54">
        <v>744062.45</v>
      </c>
      <c r="H19" s="78">
        <v>737864.45</v>
      </c>
      <c r="I19" s="53">
        <v>481215.28</v>
      </c>
      <c r="J19" s="3"/>
      <c r="L19" s="2"/>
      <c r="M19" s="2"/>
      <c r="N19" s="2"/>
      <c r="O19" s="2"/>
      <c r="P19" s="2"/>
      <c r="Q19" s="2"/>
    </row>
    <row r="20" spans="1:20" s="4" customFormat="1" ht="14.25" customHeight="1" x14ac:dyDescent="0.25">
      <c r="A20" s="3"/>
      <c r="B20" s="96">
        <v>109</v>
      </c>
      <c r="C20" s="64" t="s">
        <v>22</v>
      </c>
      <c r="D20" s="54">
        <v>8944076</v>
      </c>
      <c r="E20" s="54">
        <v>-1770499.65</v>
      </c>
      <c r="F20" s="54">
        <v>7173576.3499999996</v>
      </c>
      <c r="G20" s="54">
        <v>5598053.8899999997</v>
      </c>
      <c r="H20" s="54">
        <v>5595745.8899999997</v>
      </c>
      <c r="I20" s="53">
        <v>1575522.46</v>
      </c>
      <c r="J20" s="3"/>
      <c r="L20" s="2"/>
      <c r="M20" s="2"/>
      <c r="N20" s="2"/>
      <c r="O20" s="2"/>
      <c r="P20" s="2"/>
      <c r="Q20" s="2"/>
    </row>
    <row r="21" spans="1:20" s="4" customFormat="1" ht="14.25" customHeight="1" x14ac:dyDescent="0.25">
      <c r="A21" s="3"/>
      <c r="B21" s="96">
        <v>110</v>
      </c>
      <c r="C21" s="64" t="s">
        <v>23</v>
      </c>
      <c r="D21" s="54">
        <v>70656512</v>
      </c>
      <c r="E21" s="54">
        <v>20077497.850000001</v>
      </c>
      <c r="F21" s="54">
        <v>90734009.849999994</v>
      </c>
      <c r="G21" s="54">
        <v>80082829.980000004</v>
      </c>
      <c r="H21" s="54">
        <v>74050326.340000004</v>
      </c>
      <c r="I21" s="53">
        <v>10651179.86999999</v>
      </c>
      <c r="J21" s="3"/>
      <c r="L21" s="2"/>
      <c r="M21" s="2"/>
      <c r="N21" s="2"/>
      <c r="O21" s="2"/>
      <c r="P21" s="2"/>
      <c r="Q21" s="2"/>
    </row>
    <row r="22" spans="1:20" s="4" customFormat="1" ht="14.25" customHeight="1" x14ac:dyDescent="0.25">
      <c r="A22" s="3"/>
      <c r="B22" s="96">
        <v>111</v>
      </c>
      <c r="C22" s="64" t="s">
        <v>24</v>
      </c>
      <c r="D22" s="54">
        <v>2586970</v>
      </c>
      <c r="E22" s="54">
        <v>-9067</v>
      </c>
      <c r="F22" s="54">
        <v>2577903</v>
      </c>
      <c r="G22" s="54">
        <v>1439347.55</v>
      </c>
      <c r="H22" s="78">
        <v>1439347.55</v>
      </c>
      <c r="I22" s="53">
        <v>1138555.45</v>
      </c>
      <c r="J22" s="3"/>
      <c r="L22" s="2"/>
      <c r="M22" s="2"/>
      <c r="N22" s="2"/>
      <c r="O22" s="2"/>
      <c r="P22" s="2"/>
      <c r="Q22" s="2"/>
    </row>
    <row r="23" spans="1:20" s="4" customFormat="1" ht="14.25" customHeight="1" x14ac:dyDescent="0.25">
      <c r="A23" s="3"/>
      <c r="B23" s="96">
        <v>113</v>
      </c>
      <c r="C23" s="64" t="s">
        <v>25</v>
      </c>
      <c r="D23" s="54">
        <v>2236000</v>
      </c>
      <c r="E23" s="78">
        <v>4151832.59</v>
      </c>
      <c r="F23" s="54">
        <v>6387832.5899999999</v>
      </c>
      <c r="G23" s="54">
        <v>2440512.44</v>
      </c>
      <c r="H23" s="54">
        <v>2423928.44</v>
      </c>
      <c r="I23" s="53">
        <v>3947320.15</v>
      </c>
      <c r="J23" s="3"/>
      <c r="L23" s="2"/>
      <c r="M23" s="2"/>
      <c r="N23" s="2"/>
      <c r="O23" s="2"/>
      <c r="P23" s="2"/>
      <c r="Q23" s="2"/>
    </row>
    <row r="24" spans="1:20" s="4" customFormat="1" ht="14.25" customHeight="1" x14ac:dyDescent="0.25">
      <c r="A24" s="3"/>
      <c r="B24" s="96">
        <v>114</v>
      </c>
      <c r="C24" s="64" t="s">
        <v>26</v>
      </c>
      <c r="D24" s="54">
        <v>2547497</v>
      </c>
      <c r="E24" s="54">
        <v>17797.089999999997</v>
      </c>
      <c r="F24" s="54">
        <v>2565294.09</v>
      </c>
      <c r="G24" s="54">
        <v>1815887.0899999999</v>
      </c>
      <c r="H24" s="54">
        <v>1728239.0899999999</v>
      </c>
      <c r="I24" s="53">
        <v>749407</v>
      </c>
      <c r="J24" s="3"/>
      <c r="L24" s="2"/>
      <c r="M24" s="2"/>
      <c r="N24" s="2"/>
      <c r="O24" s="2"/>
      <c r="P24" s="2"/>
      <c r="Q24" s="2"/>
    </row>
    <row r="25" spans="1:20" s="4" customFormat="1" ht="14.25" customHeight="1" x14ac:dyDescent="0.25">
      <c r="A25" s="3"/>
      <c r="B25" s="96">
        <v>115</v>
      </c>
      <c r="C25" s="64" t="s">
        <v>27</v>
      </c>
      <c r="D25" s="54">
        <v>4098505</v>
      </c>
      <c r="E25" s="54">
        <v>-859483.7</v>
      </c>
      <c r="F25" s="54">
        <v>3239021.3</v>
      </c>
      <c r="G25" s="54">
        <v>2326971.69</v>
      </c>
      <c r="H25" s="54">
        <v>2311847.69</v>
      </c>
      <c r="I25" s="53">
        <v>912049.60999999987</v>
      </c>
      <c r="J25" s="3"/>
      <c r="L25" s="2"/>
      <c r="M25" s="2"/>
      <c r="N25" s="2"/>
      <c r="O25" s="2"/>
      <c r="P25" s="2"/>
      <c r="Q25" s="2"/>
    </row>
    <row r="26" spans="1:20" s="4" customFormat="1" ht="14.25" customHeight="1" x14ac:dyDescent="0.25">
      <c r="A26" s="3"/>
      <c r="B26" s="96">
        <v>116</v>
      </c>
      <c r="C26" s="64" t="s">
        <v>28</v>
      </c>
      <c r="D26" s="54">
        <v>1017000</v>
      </c>
      <c r="E26" s="54">
        <v>-8591</v>
      </c>
      <c r="F26" s="54">
        <v>1008409</v>
      </c>
      <c r="G26" s="54">
        <v>646956.39</v>
      </c>
      <c r="H26" s="54">
        <v>646956.39</v>
      </c>
      <c r="I26" s="53">
        <v>361452.61</v>
      </c>
      <c r="J26" s="3"/>
      <c r="L26" s="2"/>
      <c r="M26" s="2"/>
      <c r="N26" s="2"/>
      <c r="O26" s="2"/>
      <c r="P26" s="2"/>
      <c r="Q26" s="2"/>
    </row>
    <row r="27" spans="1:20" s="4" customFormat="1" ht="14.25" customHeight="1" x14ac:dyDescent="0.25">
      <c r="A27" s="3"/>
      <c r="B27" s="96">
        <v>117</v>
      </c>
      <c r="C27" s="64" t="s">
        <v>29</v>
      </c>
      <c r="D27" s="54">
        <v>550000</v>
      </c>
      <c r="E27" s="54">
        <v>-4840</v>
      </c>
      <c r="F27" s="54">
        <v>545160</v>
      </c>
      <c r="G27" s="54">
        <v>328002.90999999997</v>
      </c>
      <c r="H27" s="78">
        <v>324002.90999999997</v>
      </c>
      <c r="I27" s="53">
        <v>217157.09000000003</v>
      </c>
      <c r="J27" s="3"/>
      <c r="L27" s="2"/>
      <c r="M27" s="2"/>
      <c r="N27" s="2"/>
      <c r="O27" s="2"/>
      <c r="P27" s="2"/>
      <c r="Q27" s="2"/>
    </row>
    <row r="28" spans="1:20" s="4" customFormat="1" ht="14.25" customHeight="1" x14ac:dyDescent="0.25">
      <c r="A28" s="3"/>
      <c r="B28" s="96">
        <v>118</v>
      </c>
      <c r="C28" s="64" t="s">
        <v>30</v>
      </c>
      <c r="D28" s="54">
        <v>1175569</v>
      </c>
      <c r="E28" s="73">
        <v>21960.239999999998</v>
      </c>
      <c r="F28" s="54">
        <v>1197529.24</v>
      </c>
      <c r="G28" s="54">
        <v>782264.29999999993</v>
      </c>
      <c r="H28" s="54">
        <v>782264.29999999993</v>
      </c>
      <c r="I28" s="53">
        <v>415264.94000000006</v>
      </c>
      <c r="J28" s="3"/>
      <c r="K28" s="2"/>
      <c r="L28" s="2"/>
      <c r="M28" s="2"/>
      <c r="N28" s="2"/>
      <c r="O28" s="2"/>
      <c r="P28" s="2"/>
      <c r="Q28" s="2"/>
    </row>
    <row r="29" spans="1:20" s="4" customFormat="1" ht="14.25" customHeight="1" x14ac:dyDescent="0.25">
      <c r="A29" s="3"/>
      <c r="B29" s="51">
        <v>119</v>
      </c>
      <c r="C29" s="52" t="s">
        <v>31</v>
      </c>
      <c r="D29" s="54">
        <v>805461</v>
      </c>
      <c r="E29" s="54">
        <v>21625</v>
      </c>
      <c r="F29" s="54">
        <v>827086</v>
      </c>
      <c r="G29" s="54">
        <v>516761.38</v>
      </c>
      <c r="H29" s="54">
        <v>516761.38</v>
      </c>
      <c r="I29" s="53">
        <v>310324.62</v>
      </c>
      <c r="J29" s="3"/>
      <c r="K29" s="2"/>
      <c r="L29" s="2"/>
      <c r="M29" s="2"/>
      <c r="N29" s="2"/>
      <c r="O29" s="2"/>
      <c r="P29" s="2"/>
      <c r="Q29" s="2"/>
    </row>
    <row r="30" spans="1:20" s="4" customFormat="1" ht="14.25" customHeight="1" x14ac:dyDescent="0.25">
      <c r="A30" s="3"/>
      <c r="B30" s="55"/>
      <c r="C30" s="56"/>
      <c r="D30" s="57"/>
      <c r="E30" s="57"/>
      <c r="F30" s="57"/>
      <c r="G30" s="57"/>
      <c r="H30" s="57"/>
      <c r="I30" s="57"/>
      <c r="J30" s="3"/>
      <c r="K30" s="2"/>
      <c r="L30" s="2"/>
      <c r="M30" s="2"/>
      <c r="N30" s="2"/>
      <c r="O30" s="2"/>
      <c r="P30" s="2"/>
      <c r="Q30" s="2"/>
    </row>
    <row r="31" spans="1:20" s="4" customFormat="1" ht="14.25" customHeight="1" x14ac:dyDescent="0.25">
      <c r="A31" s="3"/>
      <c r="B31" s="97"/>
      <c r="C31" s="60" t="s">
        <v>221</v>
      </c>
      <c r="D31" s="61">
        <v>151644297</v>
      </c>
      <c r="E31" s="98">
        <v>58900441.050000004</v>
      </c>
      <c r="F31" s="61">
        <v>210544738.05000001</v>
      </c>
      <c r="G31" s="61">
        <v>163813783.55000001</v>
      </c>
      <c r="H31" s="61">
        <v>157305201.05000001</v>
      </c>
      <c r="I31" s="61">
        <v>46730954.5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ht="14.25" customHeight="1" x14ac:dyDescent="0.25">
      <c r="A32" s="3"/>
      <c r="B32" s="97"/>
      <c r="C32" s="60" t="s">
        <v>224</v>
      </c>
      <c r="D32" s="61">
        <v>950241642</v>
      </c>
      <c r="E32" s="98">
        <v>257142162.40000004</v>
      </c>
      <c r="F32" s="61">
        <v>1207383804.3999999</v>
      </c>
      <c r="G32" s="61">
        <v>686991224.71000004</v>
      </c>
      <c r="H32" s="61">
        <v>645486028.40999997</v>
      </c>
      <c r="I32" s="61">
        <v>520392579.68999982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x14ac:dyDescent="0.25">
      <c r="A33" s="3"/>
      <c r="B33" s="170"/>
      <c r="C33" s="170"/>
      <c r="D33" s="171"/>
      <c r="E33" s="171"/>
      <c r="F33" s="171"/>
      <c r="G33" s="171"/>
      <c r="H33" s="171"/>
      <c r="I33" s="172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B68" s="15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B69" s="15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B70" s="15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9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4" tint="0.39997558519241921"/>
    <pageSetUpPr fitToPage="1"/>
  </sheetPr>
  <dimension ref="A1:AD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5" width="13.42578125" style="15" customWidth="1"/>
    <col min="6" max="6" width="13.85546875" style="15" customWidth="1"/>
    <col min="7" max="7" width="13.42578125" style="15" customWidth="1"/>
    <col min="8" max="8" width="13.28515625" style="15" customWidth="1"/>
    <col min="9" max="9" width="12.7109375" style="15" customWidth="1"/>
    <col min="10" max="10" width="2.28515625" style="2" customWidth="1"/>
    <col min="11" max="11" width="7.28515625" style="2" customWidth="1"/>
    <col min="12" max="12" width="5.5703125" style="2" customWidth="1"/>
    <col min="13" max="13" width="15.5703125" style="2" customWidth="1"/>
    <col min="14" max="14" width="16.28515625" style="2" customWidth="1"/>
    <col min="15" max="15" width="14.7109375" style="2" customWidth="1"/>
    <col min="16" max="16" width="13.85546875" style="2" customWidth="1"/>
    <col min="17" max="17" width="14.28515625" style="2" customWidth="1"/>
    <col min="18" max="18" width="13" style="2" customWidth="1"/>
    <col min="19" max="16384" width="11.42578125" style="2"/>
  </cols>
  <sheetData>
    <row r="1" spans="1:3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3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3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3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3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  <c r="J5" s="2"/>
    </row>
    <row r="6" spans="1:3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  <c r="K6" s="2"/>
      <c r="L6" s="2"/>
      <c r="M6" s="4"/>
      <c r="N6" s="4"/>
      <c r="O6" s="4"/>
      <c r="P6" s="4"/>
      <c r="Q6" s="4"/>
      <c r="R6" s="4"/>
      <c r="S6" s="2"/>
      <c r="T6" s="2"/>
    </row>
    <row r="7" spans="1:3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  <c r="K7" s="2"/>
      <c r="L7" s="2"/>
      <c r="M7" s="4"/>
      <c r="N7" s="4"/>
      <c r="O7" s="4"/>
      <c r="P7" s="4"/>
      <c r="Q7" s="4"/>
      <c r="R7" s="4"/>
      <c r="S7" s="2"/>
      <c r="T7" s="2"/>
    </row>
    <row r="8" spans="1:30" s="1" customFormat="1" ht="25.5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2"/>
      <c r="L8" s="2"/>
      <c r="M8" s="4"/>
      <c r="N8" s="4"/>
      <c r="O8" s="4"/>
      <c r="P8" s="4"/>
      <c r="Q8" s="4"/>
      <c r="R8" s="4"/>
      <c r="S8" s="2"/>
      <c r="T8" s="2"/>
    </row>
    <row r="9" spans="1:3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2"/>
      <c r="L9" s="2"/>
      <c r="M9" s="4"/>
      <c r="N9" s="4"/>
      <c r="O9" s="4"/>
      <c r="P9" s="4"/>
      <c r="Q9" s="4"/>
      <c r="R9" s="4"/>
      <c r="S9" s="2"/>
      <c r="T9" s="2"/>
    </row>
    <row r="10" spans="1:30" s="3" customFormat="1" ht="18.95" customHeight="1" x14ac:dyDescent="0.25">
      <c r="B10" s="223" t="s">
        <v>59</v>
      </c>
      <c r="C10" s="224"/>
      <c r="D10" s="49">
        <v>11498699480</v>
      </c>
      <c r="E10" s="50">
        <v>2569884314.0800004</v>
      </c>
      <c r="F10" s="49">
        <v>14068583794.079996</v>
      </c>
      <c r="G10" s="49">
        <v>10194257207.41</v>
      </c>
      <c r="H10" s="49">
        <v>10103696484.120001</v>
      </c>
      <c r="I10" s="49">
        <v>3874256707.6700001</v>
      </c>
      <c r="K10" s="2"/>
      <c r="L10" s="2"/>
      <c r="M10" s="4"/>
      <c r="N10" s="4"/>
      <c r="O10" s="4"/>
      <c r="P10" s="4"/>
      <c r="Q10" s="4"/>
      <c r="R10" s="4"/>
      <c r="S10" s="2"/>
      <c r="T10" s="2"/>
    </row>
    <row r="11" spans="1:30" s="3" customFormat="1" ht="18.95" customHeight="1" x14ac:dyDescent="0.25">
      <c r="B11" s="47"/>
      <c r="C11" s="86"/>
      <c r="D11" s="49"/>
      <c r="E11" s="50"/>
      <c r="F11" s="49"/>
      <c r="G11" s="49"/>
      <c r="H11" s="49"/>
      <c r="I11" s="49"/>
      <c r="K11" s="2"/>
      <c r="L11" s="2"/>
      <c r="M11" s="4"/>
      <c r="N11" s="4"/>
      <c r="O11" s="4"/>
      <c r="P11" s="4"/>
      <c r="Q11" s="4"/>
      <c r="R11" s="4"/>
      <c r="S11" s="2"/>
      <c r="T11" s="2"/>
    </row>
    <row r="12" spans="1:30" s="3" customFormat="1" ht="18.95" customHeight="1" x14ac:dyDescent="0.25">
      <c r="B12" s="96"/>
      <c r="C12" s="64"/>
      <c r="D12" s="54"/>
      <c r="E12" s="54"/>
      <c r="F12" s="54"/>
      <c r="G12" s="54"/>
      <c r="H12" s="54"/>
      <c r="I12" s="53"/>
      <c r="K12" s="2"/>
      <c r="L12" s="2"/>
      <c r="M12" s="4"/>
      <c r="N12" s="4"/>
      <c r="O12" s="4"/>
      <c r="P12" s="4"/>
      <c r="Q12" s="4"/>
      <c r="R12" s="4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8.95" customHeight="1" x14ac:dyDescent="0.25">
      <c r="B13" s="136">
        <v>4100</v>
      </c>
      <c r="C13" s="90" t="s">
        <v>60</v>
      </c>
      <c r="D13" s="50">
        <v>10366685539</v>
      </c>
      <c r="E13" s="50">
        <v>2513675475.4400005</v>
      </c>
      <c r="F13" s="130">
        <v>12880361014.439999</v>
      </c>
      <c r="G13" s="130">
        <v>9620191374.7999992</v>
      </c>
      <c r="H13" s="130">
        <v>9613798098.6999989</v>
      </c>
      <c r="I13" s="49">
        <v>3260169639.6399999</v>
      </c>
      <c r="K13" s="2"/>
      <c r="L13" s="2"/>
      <c r="M13" s="4"/>
      <c r="N13" s="4"/>
      <c r="O13" s="4"/>
      <c r="P13" s="4"/>
      <c r="Q13" s="4"/>
      <c r="R13" s="4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8.95" customHeight="1" x14ac:dyDescent="0.25">
      <c r="B14" s="96"/>
      <c r="C14" s="64"/>
      <c r="D14" s="54"/>
      <c r="E14" s="54"/>
      <c r="F14" s="54"/>
      <c r="G14" s="54"/>
      <c r="H14" s="54"/>
      <c r="I14" s="53"/>
      <c r="K14" s="2"/>
      <c r="L14" s="2"/>
      <c r="M14" s="4"/>
      <c r="N14" s="4"/>
      <c r="O14" s="4"/>
      <c r="P14" s="4"/>
      <c r="Q14" s="4"/>
      <c r="R14" s="4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8.95" customHeight="1" x14ac:dyDescent="0.25">
      <c r="B15" s="96"/>
      <c r="C15" s="64"/>
      <c r="D15" s="54"/>
      <c r="E15" s="54"/>
      <c r="F15" s="54"/>
      <c r="G15" s="54"/>
      <c r="H15" s="54"/>
      <c r="I15" s="53"/>
      <c r="K15" s="2"/>
      <c r="L15" s="2"/>
      <c r="M15" s="4"/>
      <c r="N15" s="4"/>
      <c r="O15" s="4"/>
      <c r="P15" s="4"/>
      <c r="Q15" s="4"/>
      <c r="R15" s="4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3" customFormat="1" ht="18.95" customHeight="1" x14ac:dyDescent="0.25">
      <c r="B16" s="96"/>
      <c r="C16" s="90" t="s">
        <v>61</v>
      </c>
      <c r="D16" s="50">
        <v>297999390</v>
      </c>
      <c r="E16" s="50">
        <v>-258543431.38</v>
      </c>
      <c r="F16" s="130">
        <v>39455958.619999997</v>
      </c>
      <c r="G16" s="130">
        <v>981336.62</v>
      </c>
      <c r="H16" s="130">
        <v>981336.62</v>
      </c>
      <c r="I16" s="49">
        <v>38474622</v>
      </c>
      <c r="K16" s="2"/>
      <c r="L16" s="2"/>
      <c r="M16" s="4"/>
      <c r="N16" s="4"/>
      <c r="O16" s="4"/>
      <c r="P16" s="4"/>
      <c r="Q16" s="4"/>
      <c r="R16" s="4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s="3" customFormat="1" ht="18.95" customHeight="1" x14ac:dyDescent="0.25">
      <c r="B17" s="96"/>
      <c r="C17" s="64"/>
      <c r="D17" s="54"/>
      <c r="E17" s="54"/>
      <c r="F17" s="54"/>
      <c r="G17" s="78"/>
      <c r="H17" s="78"/>
      <c r="I17" s="53"/>
      <c r="K17" s="2"/>
      <c r="L17" s="2"/>
      <c r="M17" s="4"/>
      <c r="N17" s="4"/>
      <c r="O17" s="4"/>
      <c r="P17" s="4"/>
      <c r="Q17" s="4"/>
      <c r="R17" s="4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16.899999999999999" customHeight="1" x14ac:dyDescent="0.25">
      <c r="B18" s="96"/>
      <c r="C18" s="64"/>
      <c r="D18" s="54"/>
      <c r="E18" s="54"/>
      <c r="F18" s="78"/>
      <c r="G18" s="78"/>
      <c r="H18" s="78"/>
      <c r="I18" s="53"/>
      <c r="K18" s="2"/>
      <c r="L18" s="2"/>
      <c r="M18" s="4"/>
      <c r="N18" s="4"/>
      <c r="O18" s="4"/>
      <c r="P18" s="4"/>
      <c r="Q18" s="4"/>
      <c r="R18" s="4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16.899999999999999" customHeight="1" x14ac:dyDescent="0.25">
      <c r="B19" s="96"/>
      <c r="C19" s="64"/>
      <c r="D19" s="78"/>
      <c r="E19" s="53"/>
      <c r="F19" s="53"/>
      <c r="G19" s="53"/>
      <c r="H19" s="53"/>
      <c r="I19" s="53"/>
      <c r="K19" s="2"/>
      <c r="L19" s="2"/>
      <c r="M19" s="4"/>
      <c r="N19" s="4"/>
      <c r="O19" s="4"/>
      <c r="P19" s="4"/>
      <c r="Q19" s="4"/>
      <c r="R19" s="4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16.899999999999999" customHeight="1" x14ac:dyDescent="0.25">
      <c r="B20" s="96">
        <v>104</v>
      </c>
      <c r="C20" s="64" t="s">
        <v>17</v>
      </c>
      <c r="D20" s="54">
        <v>286939256</v>
      </c>
      <c r="E20" s="54">
        <v>-248645327</v>
      </c>
      <c r="F20" s="78">
        <v>38293929</v>
      </c>
      <c r="G20" s="78">
        <v>0</v>
      </c>
      <c r="H20" s="78">
        <v>0</v>
      </c>
      <c r="I20" s="53">
        <v>38293929</v>
      </c>
      <c r="K20" s="2"/>
      <c r="L20" s="2"/>
      <c r="M20" s="4"/>
      <c r="N20" s="4"/>
      <c r="O20" s="4"/>
      <c r="P20" s="4"/>
      <c r="Q20" s="4"/>
      <c r="R20" s="4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16.899999999999999" customHeight="1" x14ac:dyDescent="0.25">
      <c r="B21" s="96">
        <v>106</v>
      </c>
      <c r="C21" s="64" t="s">
        <v>19</v>
      </c>
      <c r="D21" s="78">
        <v>0</v>
      </c>
      <c r="E21" s="54">
        <v>981336.62</v>
      </c>
      <c r="F21" s="54">
        <v>981336.62</v>
      </c>
      <c r="G21" s="78">
        <v>981336.62</v>
      </c>
      <c r="H21" s="78">
        <v>981336.62</v>
      </c>
      <c r="I21" s="53">
        <v>0</v>
      </c>
      <c r="K21" s="2"/>
      <c r="L21" s="2"/>
      <c r="M21" s="4"/>
      <c r="N21" s="4"/>
      <c r="O21" s="4"/>
      <c r="P21" s="4"/>
      <c r="Q21" s="4"/>
      <c r="R21" s="4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16.899999999999999" customHeight="1" x14ac:dyDescent="0.25">
      <c r="B22" s="174">
        <v>111</v>
      </c>
      <c r="C22" s="64" t="s">
        <v>24</v>
      </c>
      <c r="D22" s="53">
        <v>10187162</v>
      </c>
      <c r="E22" s="54">
        <v>-10187162</v>
      </c>
      <c r="F22" s="78">
        <v>0</v>
      </c>
      <c r="G22" s="78">
        <v>0</v>
      </c>
      <c r="H22" s="78">
        <v>0</v>
      </c>
      <c r="I22" s="53">
        <v>0</v>
      </c>
      <c r="K22" s="2"/>
      <c r="L22" s="2"/>
      <c r="M22" s="4"/>
      <c r="N22" s="4"/>
      <c r="O22" s="4"/>
      <c r="P22" s="4"/>
      <c r="Q22" s="4"/>
      <c r="R22" s="4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16.899999999999999" customHeight="1" x14ac:dyDescent="0.25">
      <c r="B23" s="96">
        <v>118</v>
      </c>
      <c r="C23" s="64" t="s">
        <v>30</v>
      </c>
      <c r="D23" s="54">
        <v>872972</v>
      </c>
      <c r="E23" s="203">
        <v>-692279</v>
      </c>
      <c r="F23" s="54">
        <v>180693</v>
      </c>
      <c r="G23" s="78">
        <v>0</v>
      </c>
      <c r="H23" s="78">
        <v>0</v>
      </c>
      <c r="I23" s="78">
        <v>180693</v>
      </c>
      <c r="K23" s="2"/>
      <c r="L23" s="2"/>
      <c r="M23" s="4"/>
      <c r="N23" s="4"/>
      <c r="O23" s="4"/>
      <c r="P23" s="4"/>
      <c r="Q23" s="4"/>
      <c r="R23" s="4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16.899999999999999" customHeight="1" x14ac:dyDescent="0.25">
      <c r="B24" s="96"/>
      <c r="C24" s="64"/>
      <c r="D24" s="51"/>
      <c r="E24" s="51"/>
      <c r="F24" s="51"/>
      <c r="G24" s="51"/>
      <c r="H24" s="78"/>
      <c r="I24" s="176"/>
      <c r="K24" s="2"/>
      <c r="L24" s="2"/>
      <c r="M24" s="4"/>
      <c r="N24" s="4"/>
      <c r="O24" s="4"/>
      <c r="P24" s="4"/>
      <c r="Q24" s="4"/>
      <c r="R24" s="4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16.899999999999999" customHeight="1" x14ac:dyDescent="0.25">
      <c r="B25" s="96"/>
      <c r="C25" s="64"/>
      <c r="D25" s="51"/>
      <c r="E25" s="51"/>
      <c r="F25" s="51"/>
      <c r="G25" s="51"/>
      <c r="H25" s="51"/>
      <c r="I25" s="176"/>
      <c r="K25" s="2"/>
      <c r="L25" s="2"/>
      <c r="M25" s="4"/>
      <c r="N25" s="4"/>
      <c r="O25" s="4"/>
      <c r="P25" s="4"/>
      <c r="Q25" s="4"/>
      <c r="R25" s="4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16.899999999999999" customHeight="1" x14ac:dyDescent="0.25">
      <c r="B26" s="51"/>
      <c r="C26" s="52"/>
      <c r="D26" s="51"/>
      <c r="E26" s="51"/>
      <c r="F26" s="51"/>
      <c r="G26" s="51"/>
      <c r="H26" s="51"/>
      <c r="I26" s="78"/>
      <c r="J26" s="51"/>
      <c r="K26" s="2"/>
      <c r="L26" s="2"/>
      <c r="M26" s="4"/>
      <c r="N26" s="4"/>
      <c r="O26" s="4"/>
      <c r="P26" s="4"/>
      <c r="Q26" s="4"/>
      <c r="R26" s="4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16.899999999999999" customHeight="1" x14ac:dyDescent="0.25">
      <c r="B27" s="51"/>
      <c r="C27" s="138"/>
      <c r="D27" s="51"/>
      <c r="E27" s="51"/>
      <c r="F27" s="51"/>
      <c r="G27" s="51"/>
      <c r="H27" s="51"/>
      <c r="I27" s="51"/>
      <c r="J27" s="51"/>
      <c r="K27" s="2"/>
      <c r="L27" s="2"/>
      <c r="M27" s="4"/>
      <c r="N27" s="4"/>
      <c r="O27" s="4"/>
      <c r="P27" s="4"/>
      <c r="Q27" s="4"/>
      <c r="R27" s="4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16.899999999999999" customHeight="1" x14ac:dyDescent="0.25">
      <c r="B28" s="59"/>
      <c r="C28" s="60" t="s">
        <v>225</v>
      </c>
      <c r="D28" s="61">
        <v>297999390</v>
      </c>
      <c r="E28" s="62">
        <v>-258543431.38</v>
      </c>
      <c r="F28" s="61">
        <v>39455958.619999997</v>
      </c>
      <c r="G28" s="61">
        <v>981336.62</v>
      </c>
      <c r="H28" s="61">
        <v>981336.62</v>
      </c>
      <c r="I28" s="175">
        <v>38474622</v>
      </c>
      <c r="J28" s="51"/>
      <c r="K28" s="2"/>
      <c r="L28" s="2"/>
      <c r="M28" s="4"/>
      <c r="N28" s="4"/>
      <c r="O28" s="4"/>
      <c r="P28" s="4"/>
      <c r="Q28" s="4"/>
      <c r="R28" s="4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16.899999999999999" customHeight="1" x14ac:dyDescent="0.25">
      <c r="B29" s="92"/>
      <c r="C29" s="92"/>
      <c r="D29" s="99"/>
      <c r="E29" s="99"/>
      <c r="F29" s="99"/>
      <c r="G29" s="99"/>
      <c r="H29" s="99"/>
      <c r="I29" s="172"/>
      <c r="J29" s="51"/>
      <c r="K29" s="2"/>
      <c r="L29" s="2"/>
      <c r="M29" s="4"/>
      <c r="N29" s="4"/>
      <c r="O29" s="4"/>
      <c r="P29" s="4"/>
      <c r="Q29" s="4"/>
      <c r="R29" s="4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16.899999999999999" customHeight="1" x14ac:dyDescent="0.25">
      <c r="B30" s="85"/>
      <c r="C30" s="85"/>
      <c r="D30" s="85"/>
      <c r="E30" s="85"/>
      <c r="F30" s="85"/>
      <c r="G30" s="85"/>
      <c r="H30" s="85"/>
      <c r="I30" s="85"/>
      <c r="J30" s="137"/>
      <c r="K30" s="2"/>
      <c r="L30" s="2"/>
      <c r="M30" s="4"/>
      <c r="N30" s="4"/>
      <c r="O30" s="4"/>
      <c r="P30" s="4"/>
      <c r="Q30" s="4"/>
      <c r="R30" s="4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18.95" customHeight="1" x14ac:dyDescent="0.25">
      <c r="B31" s="41"/>
      <c r="C31" s="41"/>
      <c r="D31" s="44"/>
      <c r="E31" s="44"/>
      <c r="F31" s="44"/>
      <c r="G31" s="44"/>
      <c r="H31" s="44"/>
      <c r="I31" s="44"/>
      <c r="J31" s="137"/>
      <c r="K31" s="2"/>
      <c r="L31" s="2"/>
      <c r="M31" s="4"/>
      <c r="N31" s="4"/>
      <c r="O31" s="4"/>
      <c r="P31" s="4"/>
      <c r="Q31" s="4"/>
      <c r="R31" s="4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4" customFormat="1" x14ac:dyDescent="0.25">
      <c r="A32" s="3"/>
      <c r="K32" s="2"/>
      <c r="L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s="4" customFormat="1" x14ac:dyDescent="0.25">
      <c r="A33" s="3"/>
      <c r="K33" s="2"/>
      <c r="L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s="4" customFormat="1" x14ac:dyDescent="0.25">
      <c r="A34" s="3"/>
      <c r="K34" s="2"/>
      <c r="L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s="4" customFormat="1" x14ac:dyDescent="0.25">
      <c r="A35" s="3"/>
      <c r="K35" s="2"/>
      <c r="L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s="4" customFormat="1" x14ac:dyDescent="0.25">
      <c r="A36" s="3"/>
      <c r="K36" s="2"/>
      <c r="L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s="4" customFormat="1" x14ac:dyDescent="0.25">
      <c r="A37" s="3"/>
      <c r="K37" s="2"/>
      <c r="L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s="4" customFormat="1" x14ac:dyDescent="0.25">
      <c r="A38" s="3"/>
      <c r="K38" s="2"/>
      <c r="L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s="4" customFormat="1" x14ac:dyDescent="0.25">
      <c r="A39" s="3"/>
      <c r="K39" s="2"/>
      <c r="L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s="4" customFormat="1" x14ac:dyDescent="0.25">
      <c r="A40" s="3"/>
      <c r="K40" s="2"/>
      <c r="L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s="4" customFormat="1" x14ac:dyDescent="0.25">
      <c r="A41" s="3"/>
      <c r="K41" s="2"/>
      <c r="L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s="4" customFormat="1" x14ac:dyDescent="0.25">
      <c r="A42" s="3"/>
      <c r="K42" s="2"/>
      <c r="L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s="4" customFormat="1" x14ac:dyDescent="0.25">
      <c r="A43" s="3"/>
      <c r="K43" s="2"/>
      <c r="L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s="4" customFormat="1" x14ac:dyDescent="0.25">
      <c r="A44" s="3"/>
      <c r="K44" s="2"/>
      <c r="L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s="4" customFormat="1" x14ac:dyDescent="0.25">
      <c r="A45" s="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s="4" customFormat="1" x14ac:dyDescent="0.25">
      <c r="A46" s="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s="4" customFormat="1" x14ac:dyDescent="0.25">
      <c r="A47" s="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s="4" customFormat="1" x14ac:dyDescent="0.25">
      <c r="A48" s="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s="4" customFormat="1" x14ac:dyDescent="0.25">
      <c r="A49" s="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s="4" customFormat="1" x14ac:dyDescent="0.25">
      <c r="A50" s="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s="4" customFormat="1" x14ac:dyDescent="0.25">
      <c r="A51" s="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s="4" customFormat="1" x14ac:dyDescent="0.25">
      <c r="A56" s="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s="4" customFormat="1" x14ac:dyDescent="0.25">
      <c r="A57" s="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s="4" customFormat="1" x14ac:dyDescent="0.25">
      <c r="A58" s="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s="4" customFormat="1" x14ac:dyDescent="0.25">
      <c r="A59" s="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s="4" customFormat="1" x14ac:dyDescent="0.25">
      <c r="A60" s="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s="4" customFormat="1" x14ac:dyDescent="0.25">
      <c r="A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s="4" customFormat="1" x14ac:dyDescent="0.25">
      <c r="A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0" s="4" customFormat="1" x14ac:dyDescent="0.25">
      <c r="A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  <row r="64" spans="1:30" s="4" customFormat="1" x14ac:dyDescent="0.25">
      <c r="A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</row>
    <row r="65" spans="1:30" s="4" customFormat="1" x14ac:dyDescent="0.25">
      <c r="A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s="4" customFormat="1" x14ac:dyDescent="0.25">
      <c r="A66" s="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s="4" customFormat="1" x14ac:dyDescent="0.25">
      <c r="A67" s="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</row>
    <row r="68" spans="1:30" s="4" customFormat="1" x14ac:dyDescent="0.25">
      <c r="A68" s="3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</row>
    <row r="69" spans="1:30" s="4" customFormat="1" x14ac:dyDescent="0.25">
      <c r="A69" s="3"/>
      <c r="B69" s="15"/>
      <c r="C69" s="15"/>
      <c r="D69" s="15"/>
      <c r="E69" s="15"/>
      <c r="F69" s="15"/>
      <c r="G69" s="15"/>
      <c r="H69" s="15"/>
      <c r="I69" s="15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</row>
    <row r="70" spans="1:30" s="4" customFormat="1" x14ac:dyDescent="0.25">
      <c r="A70" s="1"/>
      <c r="B70" s="15"/>
      <c r="C70" s="15"/>
      <c r="D70" s="15"/>
      <c r="E70" s="15"/>
      <c r="F70" s="15"/>
      <c r="G70" s="15"/>
      <c r="H70" s="15"/>
      <c r="I70" s="15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89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4" tint="0.39997558519241921"/>
    <pageSetUpPr fitToPage="1"/>
  </sheetPr>
  <dimension ref="A1:T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5" width="13.42578125" style="15" customWidth="1"/>
    <col min="6" max="6" width="13.28515625" style="15" customWidth="1"/>
    <col min="7" max="7" width="13.7109375" style="15" customWidth="1"/>
    <col min="8" max="8" width="13.28515625" style="15" customWidth="1"/>
    <col min="9" max="9" width="12.7109375" style="15" customWidth="1"/>
    <col min="10" max="10" width="2.28515625" style="2" customWidth="1"/>
    <col min="11" max="12" width="11.42578125" style="2"/>
    <col min="13" max="13" width="15.5703125" style="2" customWidth="1"/>
    <col min="14" max="14" width="17.140625" style="2" bestFit="1" customWidth="1"/>
    <col min="15" max="17" width="18.7109375" style="2" bestFit="1" customWidth="1"/>
    <col min="18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  <c r="J5" s="2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25.5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2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</row>
    <row r="10" spans="1:20" s="3" customFormat="1" ht="18" customHeight="1" x14ac:dyDescent="0.15">
      <c r="B10" s="65"/>
      <c r="C10" s="89" t="s">
        <v>62</v>
      </c>
      <c r="D10" s="49">
        <v>4892082260</v>
      </c>
      <c r="E10" s="50">
        <v>1118670445.6099999</v>
      </c>
      <c r="F10" s="49">
        <v>6010752705.6099987</v>
      </c>
      <c r="G10" s="49">
        <v>4591075771.9799995</v>
      </c>
      <c r="H10" s="49">
        <v>4591075771.9799995</v>
      </c>
      <c r="I10" s="49">
        <v>1419676933.6299992</v>
      </c>
    </row>
    <row r="11" spans="1:20" s="3" customFormat="1" ht="18" customHeight="1" x14ac:dyDescent="0.15">
      <c r="B11" s="47">
        <v>4100</v>
      </c>
      <c r="C11" s="86" t="s">
        <v>60</v>
      </c>
      <c r="D11" s="49"/>
      <c r="E11" s="50"/>
      <c r="F11" s="49"/>
      <c r="G11" s="49"/>
      <c r="H11" s="49"/>
      <c r="I11" s="49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s="3" customFormat="1" ht="18" customHeight="1" x14ac:dyDescent="0.15">
      <c r="B12" s="47"/>
      <c r="C12" s="90" t="s">
        <v>63</v>
      </c>
      <c r="D12" s="49">
        <v>497115151</v>
      </c>
      <c r="E12" s="50">
        <v>63588758.32</v>
      </c>
      <c r="F12" s="49">
        <v>560703909.31999993</v>
      </c>
      <c r="G12" s="49">
        <v>395429961.24000001</v>
      </c>
      <c r="H12" s="49">
        <v>395429961.24000001</v>
      </c>
      <c r="I12" s="49">
        <v>165273948.07999992</v>
      </c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3" customFormat="1" ht="18" customHeight="1" x14ac:dyDescent="0.15">
      <c r="B13" s="63">
        <v>201</v>
      </c>
      <c r="C13" s="77" t="s">
        <v>63</v>
      </c>
      <c r="D13" s="54">
        <v>346028624</v>
      </c>
      <c r="E13" s="54">
        <v>33438580.32</v>
      </c>
      <c r="F13" s="54">
        <v>379467204.31999999</v>
      </c>
      <c r="G13" s="54">
        <v>258888332.24000001</v>
      </c>
      <c r="H13" s="54">
        <v>258888332.24000001</v>
      </c>
      <c r="I13" s="53">
        <v>120578872.07999998</v>
      </c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s="3" customFormat="1" ht="18" customHeight="1" x14ac:dyDescent="0.15">
      <c r="B14" s="63">
        <v>202</v>
      </c>
      <c r="C14" s="77" t="s">
        <v>199</v>
      </c>
      <c r="D14" s="53">
        <v>151086527</v>
      </c>
      <c r="E14" s="53">
        <v>30150178</v>
      </c>
      <c r="F14" s="53">
        <v>181236705</v>
      </c>
      <c r="G14" s="53">
        <v>136541629</v>
      </c>
      <c r="H14" s="53">
        <v>136541629</v>
      </c>
      <c r="I14" s="53">
        <v>44695076</v>
      </c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s="3" customFormat="1" ht="18" customHeight="1" x14ac:dyDescent="0.15">
      <c r="B15" s="63"/>
      <c r="C15" s="77"/>
      <c r="D15" s="53"/>
      <c r="E15" s="53"/>
      <c r="F15" s="53"/>
      <c r="G15" s="53"/>
      <c r="H15" s="53"/>
      <c r="I15" s="53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s="3" customFormat="1" ht="18" customHeight="1" x14ac:dyDescent="0.15">
      <c r="B16" s="51"/>
      <c r="C16" s="91" t="s">
        <v>64</v>
      </c>
      <c r="D16" s="49">
        <v>674222939</v>
      </c>
      <c r="E16" s="50">
        <v>37990143</v>
      </c>
      <c r="F16" s="49">
        <v>712213082</v>
      </c>
      <c r="G16" s="49">
        <v>484078006</v>
      </c>
      <c r="H16" s="49">
        <v>484078006</v>
      </c>
      <c r="I16" s="49">
        <v>228135076</v>
      </c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s="3" customFormat="1" ht="18" customHeight="1" x14ac:dyDescent="0.15">
      <c r="B17" s="63">
        <v>301</v>
      </c>
      <c r="C17" s="77" t="s">
        <v>64</v>
      </c>
      <c r="D17" s="54">
        <v>674222939</v>
      </c>
      <c r="E17" s="54">
        <v>37990143</v>
      </c>
      <c r="F17" s="54">
        <v>712213082</v>
      </c>
      <c r="G17" s="54">
        <v>484078006</v>
      </c>
      <c r="H17" s="54">
        <v>484078006</v>
      </c>
      <c r="I17" s="53">
        <v>228135076</v>
      </c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s="3" customFormat="1" ht="18" customHeight="1" x14ac:dyDescent="0.15">
      <c r="B18" s="63"/>
      <c r="C18" s="77"/>
      <c r="D18" s="53"/>
      <c r="E18" s="53"/>
      <c r="F18" s="53"/>
      <c r="G18" s="53"/>
      <c r="H18" s="53"/>
      <c r="I18" s="53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s="3" customFormat="1" ht="18" customHeight="1" x14ac:dyDescent="0.15">
      <c r="B19" s="63"/>
      <c r="C19" s="77"/>
      <c r="D19" s="53"/>
      <c r="E19" s="53"/>
      <c r="F19" s="53"/>
      <c r="G19" s="53"/>
      <c r="H19" s="53"/>
      <c r="I19" s="53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s="3" customFormat="1" ht="18" customHeight="1" x14ac:dyDescent="0.15">
      <c r="B20" s="51"/>
      <c r="C20" s="91" t="s">
        <v>65</v>
      </c>
      <c r="D20" s="49">
        <v>3720744170</v>
      </c>
      <c r="E20" s="50">
        <v>1017091544.2899998</v>
      </c>
      <c r="F20" s="49">
        <v>4737835714.289999</v>
      </c>
      <c r="G20" s="49">
        <v>3711567804.7399998</v>
      </c>
      <c r="H20" s="49">
        <v>3711567804.7399998</v>
      </c>
      <c r="I20" s="49">
        <v>1026267909.5499992</v>
      </c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s="3" customFormat="1" ht="18" customHeight="1" x14ac:dyDescent="0.15">
      <c r="B21" s="63">
        <v>401</v>
      </c>
      <c r="C21" s="77" t="s">
        <v>66</v>
      </c>
      <c r="D21" s="54">
        <v>39262515</v>
      </c>
      <c r="E21" s="54">
        <v>9465825.0999999996</v>
      </c>
      <c r="F21" s="54">
        <v>48728340.100000001</v>
      </c>
      <c r="G21" s="54">
        <v>38878637.100000001</v>
      </c>
      <c r="H21" s="54">
        <v>38878637.100000001</v>
      </c>
      <c r="I21" s="53">
        <v>9849703</v>
      </c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s="3" customFormat="1" ht="22.5" customHeight="1" x14ac:dyDescent="0.15">
      <c r="B22" s="63">
        <v>402</v>
      </c>
      <c r="C22" s="77" t="s">
        <v>200</v>
      </c>
      <c r="D22" s="54">
        <v>23217632</v>
      </c>
      <c r="E22" s="53">
        <v>5804414</v>
      </c>
      <c r="F22" s="54">
        <v>29022046</v>
      </c>
      <c r="G22" s="54">
        <v>23217632</v>
      </c>
      <c r="H22" s="54">
        <v>23217632</v>
      </c>
      <c r="I22" s="53">
        <v>5804414</v>
      </c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s="3" customFormat="1" ht="18" customHeight="1" x14ac:dyDescent="0.15">
      <c r="B23" s="63">
        <v>403</v>
      </c>
      <c r="C23" s="77" t="s">
        <v>67</v>
      </c>
      <c r="D23" s="54">
        <v>125941193</v>
      </c>
      <c r="E23" s="53">
        <v>117174288</v>
      </c>
      <c r="F23" s="54">
        <v>243115481</v>
      </c>
      <c r="G23" s="54">
        <v>180611112</v>
      </c>
      <c r="H23" s="54">
        <v>180611112</v>
      </c>
      <c r="I23" s="53">
        <v>62504369</v>
      </c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s="3" customFormat="1" ht="18" customHeight="1" x14ac:dyDescent="0.15">
      <c r="B24" s="63">
        <v>404</v>
      </c>
      <c r="C24" s="77" t="s">
        <v>68</v>
      </c>
      <c r="D24" s="54">
        <v>2595572392</v>
      </c>
      <c r="E24" s="54">
        <v>753189644.99999988</v>
      </c>
      <c r="F24" s="54">
        <v>3348762036.9999995</v>
      </c>
      <c r="G24" s="54">
        <v>2641460263.9999995</v>
      </c>
      <c r="H24" s="54">
        <v>2641460263.9999995</v>
      </c>
      <c r="I24" s="53">
        <v>707301773</v>
      </c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s="3" customFormat="1" ht="18" customHeight="1" x14ac:dyDescent="0.15">
      <c r="B25" s="63">
        <v>405</v>
      </c>
      <c r="C25" s="77" t="s">
        <v>69</v>
      </c>
      <c r="D25" s="54">
        <v>46112324</v>
      </c>
      <c r="E25" s="53">
        <v>4419953.29</v>
      </c>
      <c r="F25" s="54">
        <v>50532277.289999999</v>
      </c>
      <c r="G25" s="54">
        <v>37875065.330000006</v>
      </c>
      <c r="H25" s="54">
        <v>37875065.330000006</v>
      </c>
      <c r="I25" s="53">
        <v>12657211.959999993</v>
      </c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s="3" customFormat="1" ht="18" customHeight="1" x14ac:dyDescent="0.15">
      <c r="B26" s="63">
        <v>406</v>
      </c>
      <c r="C26" s="77" t="s">
        <v>70</v>
      </c>
      <c r="D26" s="54">
        <v>828117984</v>
      </c>
      <c r="E26" s="53">
        <v>113468123.86</v>
      </c>
      <c r="F26" s="54">
        <v>941586107.86000001</v>
      </c>
      <c r="G26" s="53">
        <v>732371725.86000001</v>
      </c>
      <c r="H26" s="53">
        <v>732371725.86000001</v>
      </c>
      <c r="I26" s="53">
        <v>209214382</v>
      </c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s="3" customFormat="1" ht="18" customHeight="1" x14ac:dyDescent="0.15">
      <c r="B27" s="63">
        <v>407</v>
      </c>
      <c r="C27" s="77" t="s">
        <v>71</v>
      </c>
      <c r="D27" s="54">
        <v>29336138</v>
      </c>
      <c r="E27" s="53">
        <v>2023850</v>
      </c>
      <c r="F27" s="54">
        <v>31359988</v>
      </c>
      <c r="G27" s="53">
        <v>21194594</v>
      </c>
      <c r="H27" s="53">
        <v>21194594</v>
      </c>
      <c r="I27" s="53">
        <v>10165394</v>
      </c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s="3" customFormat="1" ht="18" customHeight="1" x14ac:dyDescent="0.15">
      <c r="B28" s="63">
        <v>408</v>
      </c>
      <c r="C28" s="77" t="s">
        <v>72</v>
      </c>
      <c r="D28" s="53">
        <v>6530947</v>
      </c>
      <c r="E28" s="53">
        <v>836424.88</v>
      </c>
      <c r="F28" s="53">
        <v>7367371.8799999999</v>
      </c>
      <c r="G28" s="53">
        <v>5452364.8799999999</v>
      </c>
      <c r="H28" s="53">
        <v>5452364.8799999999</v>
      </c>
      <c r="I28" s="53">
        <v>1915007</v>
      </c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s="3" customFormat="1" ht="18" customHeight="1" x14ac:dyDescent="0.15">
      <c r="B29" s="63">
        <v>409</v>
      </c>
      <c r="C29" s="77" t="s">
        <v>197</v>
      </c>
      <c r="D29" s="53">
        <v>26653045</v>
      </c>
      <c r="E29" s="53">
        <v>10709020.16</v>
      </c>
      <c r="F29" s="53">
        <v>37362065.160000004</v>
      </c>
      <c r="G29" s="53">
        <v>30506409.57</v>
      </c>
      <c r="H29" s="53">
        <v>30506409.57</v>
      </c>
      <c r="I29" s="53">
        <v>6855655.5900000036</v>
      </c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s="3" customFormat="1" ht="18" customHeight="1" x14ac:dyDescent="0.25">
      <c r="B30" s="63"/>
      <c r="C30" s="77"/>
      <c r="D30" s="53"/>
      <c r="E30" s="53"/>
      <c r="F30" s="53"/>
      <c r="G30" s="53"/>
      <c r="H30" s="53"/>
      <c r="I30" s="53"/>
      <c r="K30" s="4"/>
      <c r="L30" s="2"/>
      <c r="M30" s="2"/>
      <c r="N30" s="2"/>
      <c r="O30" s="2"/>
      <c r="P30" s="2"/>
      <c r="Q30" s="2"/>
      <c r="R30" s="4"/>
      <c r="S30" s="4"/>
      <c r="T30" s="4"/>
    </row>
    <row r="31" spans="1:20" s="3" customFormat="1" ht="18" customHeight="1" x14ac:dyDescent="0.25">
      <c r="B31" s="79"/>
      <c r="C31" s="80"/>
      <c r="D31" s="57"/>
      <c r="E31" s="57"/>
      <c r="F31" s="57"/>
      <c r="G31" s="57"/>
      <c r="H31" s="57"/>
      <c r="I31" s="57"/>
      <c r="K31" s="4"/>
      <c r="L31" s="2"/>
      <c r="M31" s="2"/>
      <c r="N31" s="2"/>
      <c r="O31" s="2"/>
      <c r="P31" s="2"/>
      <c r="Q31" s="2"/>
      <c r="R31" s="4"/>
      <c r="S31" s="4"/>
      <c r="T31" s="4"/>
    </row>
    <row r="32" spans="1:20" s="4" customFormat="1" ht="18" customHeight="1" x14ac:dyDescent="0.25">
      <c r="A32" s="3"/>
      <c r="B32" s="59"/>
      <c r="C32" s="60" t="s">
        <v>226</v>
      </c>
      <c r="D32" s="61">
        <v>4892082260</v>
      </c>
      <c r="E32" s="98">
        <v>1118670445.6099999</v>
      </c>
      <c r="F32" s="61">
        <v>6010752705.6099987</v>
      </c>
      <c r="G32" s="61">
        <v>4591075771.9799995</v>
      </c>
      <c r="H32" s="61">
        <v>4591075771.9799995</v>
      </c>
      <c r="I32" s="61">
        <v>1419676933.6299992</v>
      </c>
      <c r="L32" s="2"/>
      <c r="M32" s="2"/>
      <c r="N32" s="2"/>
      <c r="O32" s="2"/>
      <c r="P32" s="2"/>
      <c r="Q32" s="2"/>
    </row>
    <row r="33" spans="1:20" s="4" customFormat="1" ht="14.25" customHeight="1" x14ac:dyDescent="0.25">
      <c r="A33" s="3"/>
      <c r="B33" s="92"/>
      <c r="C33" s="85"/>
      <c r="D33" s="85"/>
      <c r="E33" s="85"/>
      <c r="F33" s="85"/>
      <c r="G33" s="85"/>
      <c r="H33" s="85"/>
      <c r="I33" s="85"/>
      <c r="L33" s="2"/>
      <c r="M33" s="2"/>
      <c r="N33" s="2"/>
      <c r="O33" s="2"/>
      <c r="P33" s="2"/>
      <c r="Q33" s="2"/>
    </row>
    <row r="34" spans="1:20" s="4" customFormat="1" x14ac:dyDescent="0.25">
      <c r="A34" s="3"/>
      <c r="B34" s="24"/>
      <c r="C34" s="24"/>
      <c r="D34" s="24"/>
      <c r="E34" s="24"/>
      <c r="F34" s="24"/>
      <c r="G34" s="24"/>
      <c r="H34" s="24"/>
      <c r="I34" s="24"/>
      <c r="L34" s="2"/>
      <c r="M34" s="2"/>
      <c r="N34" s="2"/>
      <c r="O34" s="2"/>
      <c r="P34" s="2"/>
      <c r="Q34" s="2"/>
    </row>
    <row r="35" spans="1:20" s="4" customFormat="1" x14ac:dyDescent="0.25">
      <c r="A35" s="3"/>
      <c r="L35" s="2"/>
      <c r="M35" s="2"/>
      <c r="N35" s="2"/>
      <c r="O35" s="2"/>
      <c r="P35" s="2"/>
      <c r="Q35" s="2"/>
    </row>
    <row r="36" spans="1:20" s="4" customFormat="1" x14ac:dyDescent="0.25">
      <c r="A36" s="3"/>
      <c r="L36" s="2"/>
      <c r="M36" s="2"/>
      <c r="N36" s="2"/>
      <c r="O36" s="2"/>
      <c r="P36" s="2"/>
      <c r="Q36" s="2"/>
    </row>
    <row r="37" spans="1:20" s="4" customFormat="1" x14ac:dyDescent="0.25">
      <c r="A37" s="3"/>
      <c r="L37" s="2"/>
      <c r="M37" s="2"/>
      <c r="N37" s="2"/>
      <c r="O37" s="2"/>
      <c r="P37" s="2"/>
      <c r="Q37" s="2"/>
    </row>
    <row r="38" spans="1:20" s="4" customFormat="1" x14ac:dyDescent="0.25">
      <c r="A38" s="3"/>
      <c r="L38" s="2"/>
      <c r="M38" s="2"/>
      <c r="N38" s="2"/>
      <c r="O38" s="2"/>
      <c r="P38" s="2"/>
      <c r="Q38" s="2"/>
      <c r="R38" s="2"/>
    </row>
    <row r="39" spans="1:20" s="4" customFormat="1" x14ac:dyDescent="0.25">
      <c r="A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K71" s="2"/>
      <c r="L71" s="2"/>
      <c r="M71" s="2"/>
      <c r="N71" s="2"/>
      <c r="O71" s="2"/>
      <c r="P71" s="2"/>
      <c r="Q71" s="2"/>
      <c r="R71" s="2"/>
      <c r="S71" s="2"/>
      <c r="T71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9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4" tint="0.39997558519241921"/>
    <pageSetUpPr fitToPage="1"/>
  </sheetPr>
  <dimension ref="A1:T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5703125" style="15" customWidth="1"/>
    <col min="3" max="3" width="57.28515625" style="15" customWidth="1"/>
    <col min="4" max="4" width="13.85546875" style="15" customWidth="1"/>
    <col min="5" max="5" width="13.5703125" style="15" customWidth="1"/>
    <col min="6" max="6" width="13" style="15" customWidth="1"/>
    <col min="7" max="7" width="13.5703125" style="15" customWidth="1"/>
    <col min="8" max="8" width="13" style="15" customWidth="1"/>
    <col min="9" max="9" width="12.7109375" style="15" customWidth="1"/>
    <col min="10" max="10" width="2.28515625" style="2" customWidth="1"/>
    <col min="11" max="11" width="4.7109375" style="2" customWidth="1"/>
    <col min="12" max="12" width="6.7109375" style="2" customWidth="1"/>
    <col min="13" max="13" width="11.42578125" style="2" customWidth="1"/>
    <col min="14" max="14" width="20.140625" style="2" customWidth="1"/>
    <col min="15" max="16" width="13.28515625" style="2" customWidth="1"/>
    <col min="17" max="17" width="13.5703125" style="2" customWidth="1"/>
    <col min="18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  <c r="J5" s="2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25.5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2"/>
      <c r="M8" s="2"/>
      <c r="N8" s="2"/>
      <c r="O8" s="2"/>
      <c r="P8" s="2"/>
      <c r="Q8" s="2"/>
      <c r="R8" s="4"/>
      <c r="S8" s="4"/>
      <c r="T8" s="4"/>
    </row>
    <row r="9" spans="1:2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2"/>
      <c r="M9" s="2"/>
      <c r="N9" s="2"/>
      <c r="O9" s="2"/>
      <c r="P9" s="2"/>
      <c r="Q9" s="2"/>
      <c r="R9" s="4"/>
      <c r="S9" s="4"/>
      <c r="T9" s="4"/>
    </row>
    <row r="10" spans="1:20" s="3" customFormat="1" ht="12.75" customHeight="1" x14ac:dyDescent="0.25">
      <c r="A10" s="141"/>
      <c r="B10" s="140"/>
      <c r="C10" s="142" t="s">
        <v>73</v>
      </c>
      <c r="D10" s="192">
        <v>5176603889</v>
      </c>
      <c r="E10" s="191">
        <v>1653548461.2100005</v>
      </c>
      <c r="F10" s="190">
        <v>6830152350.21</v>
      </c>
      <c r="G10" s="190">
        <v>5028134266.1999998</v>
      </c>
      <c r="H10" s="190">
        <v>5021740990.0999994</v>
      </c>
      <c r="I10" s="190">
        <v>1802018084.0100007</v>
      </c>
      <c r="K10" s="4"/>
      <c r="L10" s="2"/>
      <c r="M10" s="2"/>
      <c r="N10" s="2"/>
      <c r="O10" s="2"/>
      <c r="P10" s="2"/>
      <c r="Q10" s="2"/>
      <c r="R10" s="4"/>
      <c r="S10" s="4"/>
      <c r="T10" s="4"/>
    </row>
    <row r="11" spans="1:20" s="3" customFormat="1" ht="12.75" customHeight="1" x14ac:dyDescent="0.25">
      <c r="A11" s="141"/>
      <c r="B11" s="139">
        <v>501</v>
      </c>
      <c r="C11" s="77" t="s">
        <v>74</v>
      </c>
      <c r="D11" s="143">
        <v>563352895</v>
      </c>
      <c r="E11" s="54">
        <v>102115020.74999999</v>
      </c>
      <c r="F11" s="54">
        <v>665467915.75</v>
      </c>
      <c r="G11" s="144">
        <v>478213256.78999996</v>
      </c>
      <c r="H11" s="54">
        <v>478213256.78999996</v>
      </c>
      <c r="I11" s="53">
        <v>187254658.96000004</v>
      </c>
      <c r="K11" s="4"/>
      <c r="L11" s="2"/>
      <c r="M11" s="2"/>
      <c r="N11" s="2"/>
      <c r="O11" s="2"/>
      <c r="P11" s="2"/>
      <c r="Q11" s="2"/>
      <c r="R11" s="4"/>
      <c r="S11" s="4"/>
      <c r="T11" s="4"/>
    </row>
    <row r="12" spans="1:20" s="3" customFormat="1" ht="12.75" customHeight="1" x14ac:dyDescent="0.25">
      <c r="A12" s="141"/>
      <c r="B12" s="139">
        <v>502</v>
      </c>
      <c r="C12" s="77" t="s">
        <v>75</v>
      </c>
      <c r="D12" s="143">
        <v>6778257</v>
      </c>
      <c r="E12" s="54">
        <v>-1121822</v>
      </c>
      <c r="F12" s="54">
        <v>5656435</v>
      </c>
      <c r="G12" s="54">
        <v>3524224.04</v>
      </c>
      <c r="H12" s="54">
        <v>3524224.04</v>
      </c>
      <c r="I12" s="53">
        <v>2132210.96</v>
      </c>
      <c r="K12" s="4"/>
      <c r="L12" s="2"/>
      <c r="M12" s="2"/>
      <c r="N12" s="2"/>
      <c r="O12" s="2"/>
      <c r="P12" s="2"/>
      <c r="Q12" s="2"/>
      <c r="R12" s="4"/>
      <c r="S12" s="4"/>
      <c r="T12" s="4"/>
    </row>
    <row r="13" spans="1:20" s="3" customFormat="1" ht="12.75" customHeight="1" x14ac:dyDescent="0.25">
      <c r="A13" s="141"/>
      <c r="B13" s="139">
        <v>503</v>
      </c>
      <c r="C13" s="77" t="s">
        <v>76</v>
      </c>
      <c r="D13" s="143">
        <v>44339162</v>
      </c>
      <c r="E13" s="54">
        <v>-4135545</v>
      </c>
      <c r="F13" s="54">
        <v>40203617</v>
      </c>
      <c r="G13" s="54">
        <v>25973100.050000004</v>
      </c>
      <c r="H13" s="54">
        <v>25973100.050000004</v>
      </c>
      <c r="I13" s="53">
        <v>14230516.949999996</v>
      </c>
      <c r="K13" s="4"/>
      <c r="L13" s="2"/>
      <c r="M13" s="2"/>
      <c r="N13" s="2"/>
      <c r="O13" s="2"/>
      <c r="P13" s="2"/>
      <c r="Q13" s="2"/>
      <c r="R13" s="4"/>
      <c r="S13" s="4"/>
      <c r="T13" s="4"/>
    </row>
    <row r="14" spans="1:20" s="3" customFormat="1" ht="12.75" customHeight="1" x14ac:dyDescent="0.25">
      <c r="A14" s="141"/>
      <c r="B14" s="139">
        <v>504</v>
      </c>
      <c r="C14" s="77" t="s">
        <v>77</v>
      </c>
      <c r="D14" s="143">
        <v>2709125061</v>
      </c>
      <c r="E14" s="54">
        <v>711303517.73000038</v>
      </c>
      <c r="F14" s="54">
        <v>3420428578.7300005</v>
      </c>
      <c r="G14" s="54">
        <v>2335553401.54</v>
      </c>
      <c r="H14" s="54">
        <v>2335553401.54</v>
      </c>
      <c r="I14" s="53">
        <v>1084875177.1900005</v>
      </c>
      <c r="K14" s="4"/>
      <c r="L14" s="2"/>
      <c r="M14" s="2"/>
      <c r="N14" s="2"/>
      <c r="O14" s="2"/>
      <c r="P14" s="2"/>
      <c r="Q14" s="2"/>
      <c r="R14" s="4"/>
      <c r="S14" s="4"/>
      <c r="T14" s="4"/>
    </row>
    <row r="15" spans="1:20" s="3" customFormat="1" ht="12.75" customHeight="1" x14ac:dyDescent="0.25">
      <c r="A15" s="141"/>
      <c r="B15" s="139">
        <v>505</v>
      </c>
      <c r="C15" s="77" t="s">
        <v>78</v>
      </c>
      <c r="D15" s="143">
        <v>66894277</v>
      </c>
      <c r="E15" s="54">
        <v>-2489638</v>
      </c>
      <c r="F15" s="54">
        <v>64404639</v>
      </c>
      <c r="G15" s="54">
        <v>44460621.480000004</v>
      </c>
      <c r="H15" s="54">
        <v>44128076.620000005</v>
      </c>
      <c r="I15" s="53">
        <v>19944017.519999996</v>
      </c>
      <c r="K15" s="4"/>
      <c r="L15" s="2"/>
      <c r="M15" s="2"/>
      <c r="N15" s="2"/>
      <c r="O15" s="2"/>
      <c r="P15" s="2"/>
      <c r="Q15" s="2"/>
      <c r="R15" s="4"/>
      <c r="S15" s="4"/>
      <c r="T15" s="4"/>
    </row>
    <row r="16" spans="1:20" s="3" customFormat="1" ht="12.75" customHeight="1" x14ac:dyDescent="0.25">
      <c r="A16" s="141"/>
      <c r="B16" s="139">
        <v>506</v>
      </c>
      <c r="C16" s="77" t="s">
        <v>79</v>
      </c>
      <c r="D16" s="143">
        <v>146354253</v>
      </c>
      <c r="E16" s="54">
        <v>-3133092.9</v>
      </c>
      <c r="F16" s="54">
        <v>143221160.09999999</v>
      </c>
      <c r="G16" s="54">
        <v>100161006.52999999</v>
      </c>
      <c r="H16" s="54">
        <v>99772898.950000003</v>
      </c>
      <c r="I16" s="53">
        <v>43060153.570000008</v>
      </c>
      <c r="K16" s="4"/>
      <c r="L16" s="2"/>
      <c r="M16" s="2"/>
      <c r="N16" s="2"/>
      <c r="O16" s="2"/>
      <c r="P16" s="2"/>
      <c r="Q16" s="2"/>
      <c r="R16" s="4"/>
      <c r="S16" s="4"/>
      <c r="T16" s="4"/>
    </row>
    <row r="17" spans="1:20" s="3" customFormat="1" ht="12.75" customHeight="1" x14ac:dyDescent="0.25">
      <c r="A17" s="141"/>
      <c r="B17" s="139">
        <v>507</v>
      </c>
      <c r="C17" s="77" t="s">
        <v>80</v>
      </c>
      <c r="D17" s="143">
        <v>43747944</v>
      </c>
      <c r="E17" s="53">
        <v>3087403</v>
      </c>
      <c r="F17" s="54">
        <v>46835347</v>
      </c>
      <c r="G17" s="54">
        <v>35810828.409999996</v>
      </c>
      <c r="H17" s="54">
        <v>35810828.409999996</v>
      </c>
      <c r="I17" s="53">
        <v>11024518.590000004</v>
      </c>
      <c r="K17" s="4"/>
      <c r="L17" s="2"/>
      <c r="M17" s="2"/>
      <c r="N17" s="2"/>
      <c r="O17" s="2"/>
      <c r="P17" s="2"/>
      <c r="Q17" s="2"/>
      <c r="R17" s="4"/>
      <c r="S17" s="4"/>
      <c r="T17" s="4"/>
    </row>
    <row r="18" spans="1:20" s="3" customFormat="1" ht="12.75" customHeight="1" x14ac:dyDescent="0.25">
      <c r="A18" s="141"/>
      <c r="B18" s="139">
        <v>508</v>
      </c>
      <c r="C18" s="77" t="s">
        <v>81</v>
      </c>
      <c r="D18" s="143">
        <v>99755226</v>
      </c>
      <c r="E18" s="54">
        <v>4836802.8600000003</v>
      </c>
      <c r="F18" s="54">
        <v>104592028.86</v>
      </c>
      <c r="G18" s="54">
        <v>79855171.859999999</v>
      </c>
      <c r="H18" s="54">
        <v>79855171.859999999</v>
      </c>
      <c r="I18" s="53">
        <v>24736857</v>
      </c>
      <c r="K18" s="4"/>
      <c r="L18" s="2"/>
      <c r="M18" s="2"/>
      <c r="N18" s="2"/>
      <c r="O18" s="2"/>
      <c r="P18" s="2"/>
      <c r="Q18" s="2"/>
      <c r="R18" s="4"/>
      <c r="S18" s="4"/>
      <c r="T18" s="4"/>
    </row>
    <row r="19" spans="1:20" s="3" customFormat="1" ht="12.75" customHeight="1" x14ac:dyDescent="0.25">
      <c r="A19" s="141"/>
      <c r="B19" s="139">
        <v>509</v>
      </c>
      <c r="C19" s="77" t="s">
        <v>82</v>
      </c>
      <c r="D19" s="143">
        <v>4339966</v>
      </c>
      <c r="E19" s="53">
        <v>6296156</v>
      </c>
      <c r="F19" s="54">
        <v>10636122</v>
      </c>
      <c r="G19" s="54">
        <v>9690694</v>
      </c>
      <c r="H19" s="54">
        <v>9690694</v>
      </c>
      <c r="I19" s="53">
        <v>945428</v>
      </c>
      <c r="K19" s="2"/>
      <c r="L19" s="2"/>
      <c r="M19" s="2"/>
      <c r="N19" s="2"/>
      <c r="O19" s="2"/>
      <c r="P19" s="2"/>
      <c r="Q19" s="2"/>
      <c r="R19" s="4"/>
      <c r="S19" s="4"/>
      <c r="T19" s="4"/>
    </row>
    <row r="20" spans="1:20" s="3" customFormat="1" ht="12.75" customHeight="1" x14ac:dyDescent="0.25">
      <c r="A20" s="141"/>
      <c r="B20" s="139">
        <v>510</v>
      </c>
      <c r="C20" s="77" t="s">
        <v>83</v>
      </c>
      <c r="D20" s="143">
        <v>199608191</v>
      </c>
      <c r="E20" s="54">
        <v>2828874.16</v>
      </c>
      <c r="F20" s="54">
        <v>202437065.16</v>
      </c>
      <c r="G20" s="54">
        <v>152660019.22</v>
      </c>
      <c r="H20" s="54">
        <v>152660019.22</v>
      </c>
      <c r="I20" s="53">
        <v>49777045.939999998</v>
      </c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s="3" customFormat="1" ht="12.75" customHeight="1" x14ac:dyDescent="0.25">
      <c r="A21" s="141"/>
      <c r="B21" s="139">
        <v>511</v>
      </c>
      <c r="C21" s="77" t="s">
        <v>84</v>
      </c>
      <c r="D21" s="143">
        <v>379136070</v>
      </c>
      <c r="E21" s="54">
        <v>126173728.85000002</v>
      </c>
      <c r="F21" s="54">
        <v>505309798.84999985</v>
      </c>
      <c r="G21" s="54">
        <v>367805873.30999994</v>
      </c>
      <c r="H21" s="54">
        <v>365064051.75</v>
      </c>
      <c r="I21" s="53">
        <v>137503925.5399999</v>
      </c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3" customFormat="1" ht="22.5" customHeight="1" x14ac:dyDescent="0.25">
      <c r="A22" s="141"/>
      <c r="B22" s="139">
        <v>512</v>
      </c>
      <c r="C22" s="77" t="s">
        <v>85</v>
      </c>
      <c r="D22" s="143">
        <v>18938635</v>
      </c>
      <c r="E22" s="54">
        <v>-541612</v>
      </c>
      <c r="F22" s="54">
        <v>18397023</v>
      </c>
      <c r="G22" s="54">
        <v>12643787.609999998</v>
      </c>
      <c r="H22" s="54">
        <v>12643787.609999998</v>
      </c>
      <c r="I22" s="53">
        <v>5753235.3900000025</v>
      </c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s="3" customFormat="1" ht="15" customHeight="1" x14ac:dyDescent="0.25">
      <c r="A23" s="141"/>
      <c r="B23" s="139">
        <v>513</v>
      </c>
      <c r="C23" s="77" t="s">
        <v>86</v>
      </c>
      <c r="D23" s="143">
        <v>26431125</v>
      </c>
      <c r="E23" s="54">
        <v>-1837197.4</v>
      </c>
      <c r="F23" s="54">
        <v>24593927.600000001</v>
      </c>
      <c r="G23" s="54">
        <v>17663906.07</v>
      </c>
      <c r="H23" s="54">
        <v>17183906.07</v>
      </c>
      <c r="I23" s="53">
        <v>6930021.5300000012</v>
      </c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s="3" customFormat="1" ht="12" customHeight="1" x14ac:dyDescent="0.25">
      <c r="A24" s="141"/>
      <c r="B24" s="139">
        <v>514</v>
      </c>
      <c r="C24" s="77" t="s">
        <v>87</v>
      </c>
      <c r="D24" s="143">
        <v>33135637</v>
      </c>
      <c r="E24" s="54">
        <v>-1807749</v>
      </c>
      <c r="F24" s="54">
        <v>31327888</v>
      </c>
      <c r="G24" s="54">
        <v>15723514.059999999</v>
      </c>
      <c r="H24" s="54">
        <v>15395130.059999999</v>
      </c>
      <c r="I24" s="53">
        <v>15604373.940000001</v>
      </c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3" customFormat="1" ht="12.75" customHeight="1" x14ac:dyDescent="0.25">
      <c r="A25" s="141"/>
      <c r="B25" s="139">
        <v>515</v>
      </c>
      <c r="C25" s="77" t="s">
        <v>99</v>
      </c>
      <c r="D25" s="143">
        <v>6307016</v>
      </c>
      <c r="E25" s="54">
        <v>-2344540</v>
      </c>
      <c r="F25" s="54">
        <v>3962476</v>
      </c>
      <c r="G25" s="54">
        <v>1922609.19</v>
      </c>
      <c r="H25" s="54">
        <v>1917047.0899999999</v>
      </c>
      <c r="I25" s="53">
        <v>2039866.81</v>
      </c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3" customFormat="1" ht="12.75" customHeight="1" x14ac:dyDescent="0.25">
      <c r="A26" s="141"/>
      <c r="B26" s="139">
        <v>516</v>
      </c>
      <c r="C26" s="77" t="s">
        <v>100</v>
      </c>
      <c r="D26" s="143">
        <v>8091002</v>
      </c>
      <c r="E26" s="54">
        <v>-1301830</v>
      </c>
      <c r="F26" s="54">
        <v>6789172</v>
      </c>
      <c r="G26" s="54">
        <v>4382261.59</v>
      </c>
      <c r="H26" s="54">
        <v>4382261.59</v>
      </c>
      <c r="I26" s="53">
        <v>2406910.41</v>
      </c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3" customFormat="1" ht="12.75" customHeight="1" x14ac:dyDescent="0.25">
      <c r="A27" s="141"/>
      <c r="B27" s="139">
        <v>517</v>
      </c>
      <c r="C27" s="77" t="s">
        <v>101</v>
      </c>
      <c r="D27" s="143">
        <v>14157760</v>
      </c>
      <c r="E27" s="54">
        <v>-1380323.8</v>
      </c>
      <c r="F27" s="54">
        <v>12777436.199999999</v>
      </c>
      <c r="G27" s="54">
        <v>8340626.7500000009</v>
      </c>
      <c r="H27" s="54">
        <v>8340626.7500000009</v>
      </c>
      <c r="I27" s="53">
        <v>4436809.4499999983</v>
      </c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3" customFormat="1" ht="12.75" customHeight="1" x14ac:dyDescent="0.25">
      <c r="A28" s="141"/>
      <c r="B28" s="139">
        <v>541</v>
      </c>
      <c r="C28" s="77" t="s">
        <v>88</v>
      </c>
      <c r="D28" s="143">
        <v>24311083</v>
      </c>
      <c r="E28" s="53">
        <v>26198477.050000001</v>
      </c>
      <c r="F28" s="54">
        <v>50509560.049999997</v>
      </c>
      <c r="G28" s="54">
        <v>40046763.659999996</v>
      </c>
      <c r="H28" s="54">
        <v>40046763.659999996</v>
      </c>
      <c r="I28" s="53">
        <v>10462796.390000001</v>
      </c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3" customFormat="1" ht="12.75" customHeight="1" x14ac:dyDescent="0.25">
      <c r="A29" s="141"/>
      <c r="B29" s="139">
        <v>542</v>
      </c>
      <c r="C29" s="77" t="s">
        <v>201</v>
      </c>
      <c r="D29" s="143">
        <v>11907500</v>
      </c>
      <c r="E29" s="53">
        <v>10735277</v>
      </c>
      <c r="F29" s="54">
        <v>22642777</v>
      </c>
      <c r="G29" s="54">
        <v>18751528</v>
      </c>
      <c r="H29" s="54">
        <v>18751528</v>
      </c>
      <c r="I29" s="53">
        <v>3891249</v>
      </c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3" customFormat="1" ht="12.75" customHeight="1" x14ac:dyDescent="0.25">
      <c r="A30" s="141"/>
      <c r="B30" s="139">
        <v>543</v>
      </c>
      <c r="C30" s="77" t="s">
        <v>202</v>
      </c>
      <c r="D30" s="143">
        <v>13842110</v>
      </c>
      <c r="E30" s="53">
        <v>2575149</v>
      </c>
      <c r="F30" s="54">
        <v>16417259</v>
      </c>
      <c r="G30" s="54">
        <v>15226385</v>
      </c>
      <c r="H30" s="54">
        <v>14803120</v>
      </c>
      <c r="I30" s="53">
        <v>1190874</v>
      </c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3" customFormat="1" ht="12.75" customHeight="1" x14ac:dyDescent="0.25">
      <c r="A31" s="141"/>
      <c r="B31" s="139">
        <v>544</v>
      </c>
      <c r="C31" s="77" t="s">
        <v>89</v>
      </c>
      <c r="D31" s="143">
        <v>36146320</v>
      </c>
      <c r="E31" s="53">
        <v>10911883</v>
      </c>
      <c r="F31" s="54">
        <v>47058203</v>
      </c>
      <c r="G31" s="54">
        <v>34799350</v>
      </c>
      <c r="H31" s="54">
        <v>34799350</v>
      </c>
      <c r="I31" s="53">
        <v>12258853</v>
      </c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3" customFormat="1" ht="12.75" customHeight="1" x14ac:dyDescent="0.25">
      <c r="A32" s="141"/>
      <c r="B32" s="139">
        <v>545</v>
      </c>
      <c r="C32" s="77" t="s">
        <v>90</v>
      </c>
      <c r="D32" s="143">
        <v>23027976</v>
      </c>
      <c r="E32" s="53">
        <v>2131528</v>
      </c>
      <c r="F32" s="54">
        <v>25159504</v>
      </c>
      <c r="G32" s="54">
        <v>17829416</v>
      </c>
      <c r="H32" s="54">
        <v>17829416</v>
      </c>
      <c r="I32" s="53">
        <v>7330088</v>
      </c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3" customFormat="1" ht="12.75" customHeight="1" x14ac:dyDescent="0.25">
      <c r="A33" s="141"/>
      <c r="B33" s="139">
        <v>546</v>
      </c>
      <c r="C33" s="77" t="s">
        <v>91</v>
      </c>
      <c r="D33" s="143">
        <v>21758367</v>
      </c>
      <c r="E33" s="53">
        <v>5732715</v>
      </c>
      <c r="F33" s="54">
        <v>27491082</v>
      </c>
      <c r="G33" s="54">
        <v>22273705</v>
      </c>
      <c r="H33" s="54">
        <v>22273705</v>
      </c>
      <c r="I33" s="53">
        <v>5217377</v>
      </c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3" customFormat="1" ht="12.75" customHeight="1" x14ac:dyDescent="0.25">
      <c r="A34" s="141"/>
      <c r="B34" s="139">
        <v>547</v>
      </c>
      <c r="C34" s="77" t="s">
        <v>92</v>
      </c>
      <c r="D34" s="143">
        <v>33749315</v>
      </c>
      <c r="E34" s="53">
        <v>5207963</v>
      </c>
      <c r="F34" s="54">
        <v>38957278</v>
      </c>
      <c r="G34" s="54">
        <v>29582273</v>
      </c>
      <c r="H34" s="54">
        <v>29582273</v>
      </c>
      <c r="I34" s="53">
        <v>9375005</v>
      </c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3" customFormat="1" ht="12.75" customHeight="1" x14ac:dyDescent="0.25">
      <c r="A35" s="141"/>
      <c r="B35" s="139">
        <v>548</v>
      </c>
      <c r="C35" s="77" t="s">
        <v>93</v>
      </c>
      <c r="D35" s="143">
        <v>20601579</v>
      </c>
      <c r="E35" s="53">
        <v>2297748</v>
      </c>
      <c r="F35" s="54">
        <v>22899327</v>
      </c>
      <c r="G35" s="54">
        <v>17624546</v>
      </c>
      <c r="H35" s="54">
        <v>17624546</v>
      </c>
      <c r="I35" s="53">
        <v>5274781</v>
      </c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3" customFormat="1" ht="12.75" customHeight="1" x14ac:dyDescent="0.25">
      <c r="A36" s="141"/>
      <c r="B36" s="139">
        <v>549</v>
      </c>
      <c r="C36" s="77" t="s">
        <v>94</v>
      </c>
      <c r="D36" s="143">
        <v>24229118</v>
      </c>
      <c r="E36" s="53">
        <v>6246250</v>
      </c>
      <c r="F36" s="54">
        <v>30475368</v>
      </c>
      <c r="G36" s="54">
        <v>25372716</v>
      </c>
      <c r="H36" s="54">
        <v>23679125</v>
      </c>
      <c r="I36" s="53">
        <v>5102652</v>
      </c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3" customFormat="1" ht="15" customHeight="1" x14ac:dyDescent="0.25">
      <c r="A37" s="141"/>
      <c r="B37" s="139">
        <v>550</v>
      </c>
      <c r="C37" s="77" t="s">
        <v>235</v>
      </c>
      <c r="D37" s="143">
        <v>3822139</v>
      </c>
      <c r="E37" s="53">
        <v>320864</v>
      </c>
      <c r="F37" s="54">
        <v>4143003</v>
      </c>
      <c r="G37" s="54">
        <v>3914862</v>
      </c>
      <c r="H37" s="54">
        <v>3914862</v>
      </c>
      <c r="I37" s="53">
        <v>228141</v>
      </c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3" customFormat="1" ht="13.5" customHeight="1" x14ac:dyDescent="0.25">
      <c r="A38" s="141"/>
      <c r="B38" s="139">
        <v>551</v>
      </c>
      <c r="C38" s="77" t="s">
        <v>95</v>
      </c>
      <c r="D38" s="143">
        <v>310784826</v>
      </c>
      <c r="E38" s="53">
        <v>297655007</v>
      </c>
      <c r="F38" s="54">
        <v>608439833</v>
      </c>
      <c r="G38" s="54">
        <v>574794180</v>
      </c>
      <c r="H38" s="54">
        <v>574794180</v>
      </c>
      <c r="I38" s="53">
        <v>33645653</v>
      </c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3" customFormat="1" ht="12.75" customHeight="1" x14ac:dyDescent="0.25">
      <c r="A39" s="141"/>
      <c r="B39" s="139">
        <v>552</v>
      </c>
      <c r="C39" s="77" t="s">
        <v>96</v>
      </c>
      <c r="D39" s="143">
        <v>72244061</v>
      </c>
      <c r="E39" s="53">
        <v>6148996.9199999999</v>
      </c>
      <c r="F39" s="54">
        <v>78393057.920000002</v>
      </c>
      <c r="G39" s="54">
        <v>55954292.210000001</v>
      </c>
      <c r="H39" s="54">
        <v>55954292.210000001</v>
      </c>
      <c r="I39" s="53">
        <v>22438765.710000001</v>
      </c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3" customFormat="1" ht="21.75" customHeight="1" x14ac:dyDescent="0.25">
      <c r="A40" s="141"/>
      <c r="B40" s="139">
        <v>553</v>
      </c>
      <c r="C40" s="77" t="s">
        <v>97</v>
      </c>
      <c r="D40" s="143">
        <v>170054751</v>
      </c>
      <c r="E40" s="53">
        <v>293819528</v>
      </c>
      <c r="F40" s="54">
        <v>463874279</v>
      </c>
      <c r="G40" s="54">
        <v>403515580.84000003</v>
      </c>
      <c r="H40" s="54">
        <v>403515580.84000003</v>
      </c>
      <c r="I40" s="53">
        <v>60358698.159999967</v>
      </c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3" customFormat="1" ht="12.75" customHeight="1" x14ac:dyDescent="0.25">
      <c r="A41" s="141"/>
      <c r="B41" s="139">
        <v>554</v>
      </c>
      <c r="C41" s="77" t="s">
        <v>98</v>
      </c>
      <c r="D41" s="143">
        <v>39632267</v>
      </c>
      <c r="E41" s="53">
        <v>47018921.990000002</v>
      </c>
      <c r="F41" s="54">
        <v>86651188.989999995</v>
      </c>
      <c r="G41" s="53">
        <v>74063765.989999995</v>
      </c>
      <c r="H41" s="53">
        <v>74063765.989999995</v>
      </c>
      <c r="I41" s="53">
        <v>12587423</v>
      </c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3" customFormat="1" ht="12.75" customHeight="1" x14ac:dyDescent="0.25">
      <c r="A42" s="141"/>
      <c r="B42" s="139"/>
      <c r="C42" s="77"/>
      <c r="D42" s="143"/>
      <c r="E42" s="54"/>
      <c r="F42" s="53"/>
      <c r="G42" s="53"/>
      <c r="H42" s="53"/>
      <c r="I42" s="5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3" customFormat="1" ht="12.75" customHeight="1" x14ac:dyDescent="0.25">
      <c r="A43" s="141"/>
      <c r="B43" s="139"/>
      <c r="C43" s="80"/>
      <c r="D43" s="143"/>
      <c r="E43" s="57"/>
      <c r="F43" s="57"/>
      <c r="G43" s="57"/>
      <c r="H43" s="57"/>
      <c r="I43" s="57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3" customFormat="1" ht="12.75" customHeight="1" x14ac:dyDescent="0.25">
      <c r="B44" s="59"/>
      <c r="C44" s="60" t="s">
        <v>236</v>
      </c>
      <c r="D44" s="61">
        <v>5176603889</v>
      </c>
      <c r="E44" s="182">
        <v>1653548461.2100005</v>
      </c>
      <c r="F44" s="61">
        <v>6830152350.21</v>
      </c>
      <c r="G44" s="61">
        <v>5028134266.1999998</v>
      </c>
      <c r="H44" s="61">
        <v>5021740990.0999994</v>
      </c>
      <c r="I44" s="61">
        <v>1802018084.0100002</v>
      </c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3" customFormat="1" ht="12.75" customHeight="1" x14ac:dyDescent="0.25">
      <c r="B45" s="59"/>
      <c r="C45" s="60" t="s">
        <v>237</v>
      </c>
      <c r="D45" s="61">
        <v>10366685539</v>
      </c>
      <c r="E45" s="182">
        <v>2513675475.4400005</v>
      </c>
      <c r="F45" s="61">
        <v>12880361014.440001</v>
      </c>
      <c r="G45" s="61">
        <v>9620191374.8000011</v>
      </c>
      <c r="H45" s="61">
        <v>9613798098.6999989</v>
      </c>
      <c r="I45" s="61">
        <v>3260169639.6399994</v>
      </c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ht="12.75" customHeight="1" x14ac:dyDescent="0.25">
      <c r="A46" s="3"/>
      <c r="B46" s="14"/>
      <c r="C46" s="14"/>
      <c r="D46" s="225"/>
      <c r="E46" s="225"/>
      <c r="F46" s="23"/>
      <c r="G46" s="23"/>
      <c r="H46" s="23"/>
      <c r="I46" s="14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ht="12.75" customHeight="1" x14ac:dyDescent="0.25">
      <c r="A47" s="3"/>
      <c r="B47" s="14"/>
      <c r="C47" s="14"/>
      <c r="D47" s="204"/>
      <c r="E47" s="204"/>
      <c r="F47" s="23"/>
      <c r="G47" s="23"/>
      <c r="H47" s="23"/>
      <c r="I47" s="14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ht="13.5" customHeight="1" x14ac:dyDescent="0.25">
      <c r="A48" s="3"/>
      <c r="B48" s="15"/>
      <c r="C48" s="15"/>
      <c r="D48" s="15"/>
      <c r="E48" s="15"/>
      <c r="F48" s="15"/>
      <c r="G48" s="15"/>
      <c r="H48" s="15"/>
      <c r="I48" s="15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B49" s="15"/>
      <c r="C49" s="15"/>
      <c r="D49" s="15"/>
      <c r="E49" s="15"/>
      <c r="F49" s="15"/>
      <c r="G49" s="15"/>
      <c r="H49" s="15"/>
      <c r="I49" s="15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B50" s="15"/>
      <c r="C50" s="15"/>
      <c r="D50" s="15"/>
      <c r="E50" s="15"/>
      <c r="F50" s="15"/>
      <c r="G50" s="15"/>
      <c r="H50" s="15"/>
      <c r="I50" s="15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B51" s="15"/>
      <c r="C51" s="15"/>
      <c r="D51" s="15"/>
      <c r="E51" s="15"/>
      <c r="F51" s="15"/>
      <c r="G51" s="15"/>
      <c r="H51" s="15"/>
      <c r="I51" s="15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B52" s="15"/>
      <c r="C52" s="15"/>
      <c r="D52" s="15"/>
      <c r="E52" s="15"/>
      <c r="F52" s="15"/>
      <c r="G52" s="15"/>
      <c r="H52" s="15"/>
      <c r="I52" s="15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B53" s="15"/>
      <c r="C53" s="15"/>
      <c r="D53" s="15"/>
      <c r="E53" s="15"/>
      <c r="F53" s="15"/>
      <c r="G53" s="15"/>
      <c r="H53" s="15"/>
      <c r="I53" s="15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B54" s="15"/>
      <c r="C54" s="15"/>
      <c r="D54" s="15"/>
      <c r="E54" s="15"/>
      <c r="F54" s="15"/>
      <c r="G54" s="15"/>
      <c r="H54" s="15"/>
      <c r="I54" s="15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B55" s="15"/>
      <c r="C55" s="15"/>
      <c r="D55" s="15"/>
      <c r="E55" s="15"/>
      <c r="F55" s="15"/>
      <c r="G55" s="15"/>
      <c r="H55" s="15"/>
      <c r="I55" s="15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B56" s="15"/>
      <c r="C56" s="15"/>
      <c r="D56" s="15"/>
      <c r="E56" s="15"/>
      <c r="F56" s="15"/>
      <c r="G56" s="15"/>
      <c r="H56" s="15"/>
      <c r="I56" s="15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B57" s="15"/>
      <c r="C57" s="15"/>
      <c r="D57" s="15"/>
      <c r="E57" s="15"/>
      <c r="F57" s="15"/>
      <c r="G57" s="15"/>
      <c r="H57" s="15"/>
      <c r="I57" s="15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B58" s="15"/>
      <c r="C58" s="15"/>
      <c r="D58" s="15"/>
      <c r="E58" s="15"/>
      <c r="F58" s="15"/>
      <c r="G58" s="15"/>
      <c r="H58" s="15"/>
      <c r="I58" s="15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B59" s="15"/>
      <c r="C59" s="15"/>
      <c r="D59" s="15"/>
      <c r="E59" s="15"/>
      <c r="F59" s="15"/>
      <c r="G59" s="15"/>
      <c r="H59" s="15"/>
      <c r="I59" s="15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B60" s="15"/>
      <c r="C60" s="15"/>
      <c r="D60" s="15"/>
      <c r="E60" s="15"/>
      <c r="F60" s="15"/>
      <c r="G60" s="15"/>
      <c r="H60" s="15"/>
      <c r="I60" s="15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B61" s="15"/>
      <c r="C61" s="15"/>
      <c r="D61" s="15"/>
      <c r="E61" s="15"/>
      <c r="F61" s="15"/>
      <c r="G61" s="15"/>
      <c r="H61" s="15"/>
      <c r="I61" s="15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B62" s="15"/>
      <c r="C62" s="15"/>
      <c r="D62" s="15"/>
      <c r="E62" s="15"/>
      <c r="F62" s="15"/>
      <c r="G62" s="15"/>
      <c r="H62" s="15"/>
      <c r="I62" s="15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B63" s="15"/>
      <c r="C63" s="15"/>
      <c r="D63" s="15"/>
      <c r="E63" s="15"/>
      <c r="F63" s="15"/>
      <c r="G63" s="15"/>
      <c r="H63" s="15"/>
      <c r="I63" s="15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B64" s="15"/>
      <c r="C64" s="15"/>
      <c r="D64" s="15"/>
      <c r="E64" s="15"/>
      <c r="F64" s="15"/>
      <c r="G64" s="15"/>
      <c r="H64" s="15"/>
      <c r="I64" s="15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B65" s="15"/>
      <c r="C65" s="15"/>
      <c r="D65" s="15"/>
      <c r="E65" s="15"/>
      <c r="F65" s="15"/>
      <c r="G65" s="15"/>
      <c r="H65" s="15"/>
      <c r="I65" s="15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B66" s="15"/>
      <c r="C66" s="15"/>
      <c r="D66" s="15"/>
      <c r="E66" s="15"/>
      <c r="F66" s="15"/>
      <c r="G66" s="15"/>
      <c r="H66" s="15"/>
      <c r="I66" s="15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B67" s="15"/>
      <c r="C67" s="15"/>
      <c r="D67" s="15"/>
      <c r="E67" s="15"/>
      <c r="F67" s="15"/>
      <c r="G67" s="15"/>
      <c r="H67" s="15"/>
      <c r="I67" s="15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B68" s="15"/>
      <c r="C68" s="15"/>
      <c r="D68" s="15"/>
      <c r="E68" s="15"/>
      <c r="F68" s="15"/>
      <c r="G68" s="15"/>
      <c r="H68" s="15"/>
      <c r="I68" s="15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B69" s="15"/>
      <c r="C69" s="15"/>
      <c r="D69" s="15"/>
      <c r="E69" s="15"/>
      <c r="F69" s="15"/>
      <c r="G69" s="15"/>
      <c r="H69" s="15"/>
      <c r="I69" s="15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B70" s="15"/>
      <c r="C70" s="15"/>
      <c r="D70" s="15"/>
      <c r="E70" s="15"/>
      <c r="F70" s="15"/>
      <c r="G70" s="15"/>
      <c r="H70" s="15"/>
      <c r="I70" s="15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B71" s="15"/>
      <c r="C71" s="15"/>
      <c r="D71" s="15"/>
      <c r="E71" s="15"/>
      <c r="F71" s="15"/>
      <c r="G71" s="15"/>
      <c r="H71" s="15"/>
      <c r="I71" s="15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</sheetData>
  <mergeCells count="10">
    <mergeCell ref="D46:E46"/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2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4" tint="0.39997558519241921"/>
    <pageSetUpPr fitToPage="1"/>
  </sheetPr>
  <dimension ref="A1:T88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140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5.28515625" style="2" customWidth="1"/>
    <col min="12" max="12" width="8.5703125" style="2" customWidth="1"/>
    <col min="13" max="13" width="13" style="2" customWidth="1"/>
    <col min="14" max="14" width="19.140625" style="2" bestFit="1" customWidth="1"/>
    <col min="15" max="15" width="13.28515625" style="2" customWidth="1"/>
    <col min="16" max="16" width="19.140625" style="2" bestFit="1" customWidth="1"/>
    <col min="17" max="17" width="18" style="2" bestFit="1" customWidth="1"/>
    <col min="18" max="18" width="14.140625" style="2" bestFit="1" customWidth="1"/>
    <col min="19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2"/>
      <c r="M8" s="2"/>
      <c r="N8" s="2"/>
      <c r="O8" s="2"/>
      <c r="P8" s="2"/>
      <c r="Q8" s="2"/>
      <c r="R8" s="2"/>
      <c r="S8" s="4"/>
      <c r="T8" s="4"/>
    </row>
    <row r="9" spans="1:2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2"/>
      <c r="M9" s="2"/>
      <c r="N9" s="2"/>
      <c r="O9" s="2"/>
      <c r="P9" s="2"/>
      <c r="Q9" s="2"/>
      <c r="R9" s="2"/>
      <c r="S9" s="4"/>
      <c r="T9" s="4"/>
    </row>
    <row r="10" spans="1:20" s="3" customFormat="1" ht="12" customHeight="1" x14ac:dyDescent="0.25">
      <c r="B10" s="65">
        <v>4200</v>
      </c>
      <c r="C10" s="87" t="s">
        <v>102</v>
      </c>
      <c r="D10" s="49">
        <v>1000000</v>
      </c>
      <c r="E10" s="50">
        <v>96336387.309999987</v>
      </c>
      <c r="F10" s="49">
        <v>97336387.309999987</v>
      </c>
      <c r="G10" s="49">
        <v>93777976.829999983</v>
      </c>
      <c r="H10" s="49">
        <v>91031446.569999993</v>
      </c>
      <c r="I10" s="49">
        <v>3488531.4800000042</v>
      </c>
      <c r="K10" s="4"/>
      <c r="L10" s="2"/>
      <c r="M10" s="2"/>
      <c r="N10" s="2"/>
      <c r="O10" s="2"/>
      <c r="P10" s="2"/>
      <c r="Q10" s="2"/>
      <c r="R10" s="2"/>
      <c r="S10" s="2"/>
      <c r="T10" s="2"/>
    </row>
    <row r="11" spans="1:20" s="3" customFormat="1" ht="16.5" customHeight="1" x14ac:dyDescent="0.25">
      <c r="B11" s="63"/>
      <c r="C11" s="86" t="s">
        <v>61</v>
      </c>
      <c r="D11" s="49">
        <v>1000000</v>
      </c>
      <c r="E11" s="50">
        <v>81948754.309999987</v>
      </c>
      <c r="F11" s="49">
        <v>82948754.309999987</v>
      </c>
      <c r="G11" s="49">
        <v>79460222.829999983</v>
      </c>
      <c r="H11" s="49">
        <v>76713692.569999993</v>
      </c>
      <c r="I11" s="49">
        <v>3488531.4800000042</v>
      </c>
      <c r="K11" s="4"/>
      <c r="L11" s="2"/>
      <c r="M11" s="2"/>
      <c r="N11" s="2"/>
      <c r="O11" s="2"/>
      <c r="P11" s="2"/>
      <c r="Q11" s="2"/>
      <c r="R11" s="2"/>
      <c r="S11" s="2"/>
      <c r="T11" s="2"/>
    </row>
    <row r="12" spans="1:20" s="3" customFormat="1" ht="12" customHeight="1" x14ac:dyDescent="0.25">
      <c r="B12" s="63">
        <v>102</v>
      </c>
      <c r="C12" s="77" t="s">
        <v>15</v>
      </c>
      <c r="D12" s="53">
        <v>0</v>
      </c>
      <c r="E12" s="54">
        <v>201345.55</v>
      </c>
      <c r="F12" s="53">
        <v>201345.55</v>
      </c>
      <c r="G12" s="53">
        <v>12245</v>
      </c>
      <c r="H12" s="53">
        <v>12245</v>
      </c>
      <c r="I12" s="53">
        <v>189100.55</v>
      </c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s="3" customFormat="1" ht="12" customHeight="1" x14ac:dyDescent="0.25">
      <c r="B13" s="63">
        <v>103</v>
      </c>
      <c r="C13" s="77" t="s">
        <v>16</v>
      </c>
      <c r="D13" s="53">
        <v>0</v>
      </c>
      <c r="E13" s="53">
        <v>65461050.93</v>
      </c>
      <c r="F13" s="53">
        <v>65461050.93</v>
      </c>
      <c r="G13" s="53">
        <v>65461050.93</v>
      </c>
      <c r="H13" s="53">
        <v>65461050.93</v>
      </c>
      <c r="I13" s="53">
        <v>0</v>
      </c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s="3" customFormat="1" ht="12" customHeight="1" x14ac:dyDescent="0.25">
      <c r="B14" s="63">
        <v>104</v>
      </c>
      <c r="C14" s="77" t="s">
        <v>17</v>
      </c>
      <c r="D14" s="53">
        <v>0</v>
      </c>
      <c r="E14" s="53">
        <v>6227233.6600000001</v>
      </c>
      <c r="F14" s="53">
        <v>6227233.6600000001</v>
      </c>
      <c r="G14" s="53">
        <v>4663543.26</v>
      </c>
      <c r="H14" s="53">
        <v>1942013</v>
      </c>
      <c r="I14" s="53">
        <v>1563690.4000000004</v>
      </c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s="3" customFormat="1" ht="12" customHeight="1" x14ac:dyDescent="0.25">
      <c r="B15" s="63">
        <v>109</v>
      </c>
      <c r="C15" s="77" t="s">
        <v>22</v>
      </c>
      <c r="D15" s="53">
        <v>0</v>
      </c>
      <c r="E15" s="53">
        <v>513846.41000000003</v>
      </c>
      <c r="F15" s="53">
        <v>513846.41000000003</v>
      </c>
      <c r="G15" s="53">
        <v>513846.41000000003</v>
      </c>
      <c r="H15" s="53">
        <v>513846.41000000003</v>
      </c>
      <c r="I15" s="53">
        <v>0</v>
      </c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s="3" customFormat="1" ht="12" customHeight="1" x14ac:dyDescent="0.25">
      <c r="B16" s="63">
        <v>110</v>
      </c>
      <c r="C16" s="77" t="s">
        <v>23</v>
      </c>
      <c r="D16" s="53">
        <v>0</v>
      </c>
      <c r="E16" s="53">
        <v>1827047.06</v>
      </c>
      <c r="F16" s="53">
        <v>1827047.06</v>
      </c>
      <c r="G16" s="53">
        <v>1106633</v>
      </c>
      <c r="H16" s="53">
        <v>1106633</v>
      </c>
      <c r="I16" s="53">
        <v>720414.06</v>
      </c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2:20" s="3" customFormat="1" ht="12" customHeight="1" x14ac:dyDescent="0.25">
      <c r="B17" s="63">
        <v>111</v>
      </c>
      <c r="C17" s="77" t="s">
        <v>24</v>
      </c>
      <c r="D17" s="53">
        <v>0</v>
      </c>
      <c r="E17" s="53">
        <v>116948</v>
      </c>
      <c r="F17" s="53">
        <v>116948</v>
      </c>
      <c r="G17" s="53">
        <v>116943.52</v>
      </c>
      <c r="H17" s="53">
        <v>116943.52</v>
      </c>
      <c r="I17" s="53">
        <v>4.4799999999959255</v>
      </c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2:20" s="3" customFormat="1" ht="12" customHeight="1" x14ac:dyDescent="0.25">
      <c r="B18" s="63">
        <v>113</v>
      </c>
      <c r="C18" s="77" t="s">
        <v>25</v>
      </c>
      <c r="D18" s="53">
        <v>0</v>
      </c>
      <c r="E18" s="53">
        <v>6637305.4299999997</v>
      </c>
      <c r="F18" s="53">
        <v>6637305.4299999997</v>
      </c>
      <c r="G18" s="53">
        <v>6628685</v>
      </c>
      <c r="H18" s="53">
        <v>6628685</v>
      </c>
      <c r="I18" s="53">
        <v>8620.429999999702</v>
      </c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2:20" s="3" customFormat="1" ht="12" customHeight="1" x14ac:dyDescent="0.25">
      <c r="B19" s="63">
        <v>114</v>
      </c>
      <c r="C19" s="77" t="s">
        <v>26</v>
      </c>
      <c r="D19" s="53">
        <v>1000000</v>
      </c>
      <c r="E19" s="53">
        <v>549426.89999999991</v>
      </c>
      <c r="F19" s="53">
        <v>1549426.9</v>
      </c>
      <c r="G19" s="53">
        <v>549425.71</v>
      </c>
      <c r="H19" s="53">
        <v>549425.71</v>
      </c>
      <c r="I19" s="53">
        <v>1000001.19</v>
      </c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2:20" s="3" customFormat="1" ht="12" customHeight="1" x14ac:dyDescent="0.25">
      <c r="B20" s="63">
        <v>116</v>
      </c>
      <c r="C20" s="77" t="s">
        <v>28</v>
      </c>
      <c r="D20" s="53">
        <v>0</v>
      </c>
      <c r="E20" s="53">
        <v>407850.82</v>
      </c>
      <c r="F20" s="53">
        <v>407850.82</v>
      </c>
      <c r="G20" s="53">
        <v>407849</v>
      </c>
      <c r="H20" s="53">
        <v>382849</v>
      </c>
      <c r="I20" s="53">
        <v>1.8200000000069849</v>
      </c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2:20" s="3" customFormat="1" ht="12" customHeight="1" x14ac:dyDescent="0.25">
      <c r="B21" s="63">
        <v>118</v>
      </c>
      <c r="C21" s="77" t="s">
        <v>30</v>
      </c>
      <c r="D21" s="53">
        <v>0</v>
      </c>
      <c r="E21" s="53">
        <v>6699.55</v>
      </c>
      <c r="F21" s="53">
        <v>6699.55</v>
      </c>
      <c r="G21" s="53">
        <v>1</v>
      </c>
      <c r="H21" s="53">
        <v>1</v>
      </c>
      <c r="I21" s="53">
        <v>6698.55</v>
      </c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2:20" s="3" customFormat="1" ht="12" customHeight="1" x14ac:dyDescent="0.25">
      <c r="B22" s="63"/>
      <c r="C22" s="77"/>
      <c r="D22" s="53"/>
      <c r="E22" s="53"/>
      <c r="F22" s="53"/>
      <c r="G22" s="53"/>
      <c r="H22" s="53"/>
      <c r="I22" s="53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2:20" s="3" customFormat="1" ht="12" customHeight="1" x14ac:dyDescent="0.25">
      <c r="B23" s="63"/>
      <c r="C23" s="77"/>
      <c r="D23" s="53"/>
      <c r="E23" s="53"/>
      <c r="F23" s="53"/>
      <c r="G23" s="53"/>
      <c r="H23" s="53"/>
      <c r="I23" s="53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2:20" s="3" customFormat="1" ht="12" customHeight="1" x14ac:dyDescent="0.25">
      <c r="B24" s="63"/>
      <c r="C24" s="77"/>
      <c r="D24" s="53"/>
      <c r="E24" s="53"/>
      <c r="F24" s="53"/>
      <c r="G24" s="53"/>
      <c r="H24" s="53"/>
      <c r="I24" s="53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2:20" s="3" customFormat="1" ht="12" customHeight="1" x14ac:dyDescent="0.25">
      <c r="B25" s="63"/>
      <c r="C25" s="48" t="s">
        <v>65</v>
      </c>
      <c r="D25" s="49">
        <v>0</v>
      </c>
      <c r="E25" s="50">
        <v>140640</v>
      </c>
      <c r="F25" s="49">
        <v>140640</v>
      </c>
      <c r="G25" s="49">
        <v>70761</v>
      </c>
      <c r="H25" s="49">
        <v>70761</v>
      </c>
      <c r="I25" s="49">
        <v>69879</v>
      </c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2:20" s="3" customFormat="1" ht="12" customHeight="1" x14ac:dyDescent="0.25">
      <c r="B26" s="63">
        <v>404</v>
      </c>
      <c r="C26" s="77" t="s">
        <v>203</v>
      </c>
      <c r="D26" s="53">
        <v>0</v>
      </c>
      <c r="E26" s="54">
        <v>140640</v>
      </c>
      <c r="F26" s="53">
        <v>140640</v>
      </c>
      <c r="G26" s="53">
        <v>70761</v>
      </c>
      <c r="H26" s="53">
        <v>70761</v>
      </c>
      <c r="I26" s="53">
        <v>69879</v>
      </c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2:20" s="3" customFormat="1" ht="12" customHeight="1" x14ac:dyDescent="0.25">
      <c r="B27" s="63"/>
      <c r="C27" s="77"/>
      <c r="D27" s="53"/>
      <c r="E27" s="53"/>
      <c r="F27" s="53"/>
      <c r="G27" s="53"/>
      <c r="H27" s="53"/>
      <c r="I27" s="5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2:20" s="3" customFormat="1" ht="12" customHeight="1" x14ac:dyDescent="0.25">
      <c r="B28" s="63"/>
      <c r="C28" s="77"/>
      <c r="D28" s="53"/>
      <c r="E28" s="53"/>
      <c r="F28" s="53"/>
      <c r="G28" s="53"/>
      <c r="H28" s="53"/>
      <c r="I28" s="5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2:20" s="3" customFormat="1" ht="12" customHeight="1" x14ac:dyDescent="0.25">
      <c r="B29" s="63"/>
      <c r="C29" s="86" t="s">
        <v>73</v>
      </c>
      <c r="D29" s="49">
        <v>0</v>
      </c>
      <c r="E29" s="50">
        <v>14245937</v>
      </c>
      <c r="F29" s="49">
        <v>14245937</v>
      </c>
      <c r="G29" s="49">
        <v>14245937</v>
      </c>
      <c r="H29" s="49">
        <v>14245937</v>
      </c>
      <c r="I29" s="49">
        <v>0</v>
      </c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2:20" s="3" customFormat="1" ht="12" customHeight="1" x14ac:dyDescent="0.25">
      <c r="B30" s="63"/>
      <c r="C30" s="88"/>
      <c r="D30" s="53"/>
      <c r="E30" s="54"/>
      <c r="F30" s="53"/>
      <c r="G30" s="53"/>
      <c r="H30" s="53"/>
      <c r="I30" s="5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2:20" s="3" customFormat="1" ht="12" customHeight="1" x14ac:dyDescent="0.25">
      <c r="B31" s="63">
        <v>501</v>
      </c>
      <c r="C31" s="77" t="s">
        <v>74</v>
      </c>
      <c r="D31" s="53">
        <v>0</v>
      </c>
      <c r="E31" s="54">
        <v>382</v>
      </c>
      <c r="F31" s="53">
        <v>382</v>
      </c>
      <c r="G31" s="53">
        <v>382</v>
      </c>
      <c r="H31" s="53">
        <v>382</v>
      </c>
      <c r="I31" s="53">
        <v>0</v>
      </c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2:20" s="3" customFormat="1" ht="12" customHeight="1" x14ac:dyDescent="0.25">
      <c r="B32" s="63">
        <v>504</v>
      </c>
      <c r="C32" s="77" t="s">
        <v>77</v>
      </c>
      <c r="D32" s="53">
        <v>0</v>
      </c>
      <c r="E32" s="54">
        <v>100809</v>
      </c>
      <c r="F32" s="53">
        <v>100809</v>
      </c>
      <c r="G32" s="53">
        <v>100809</v>
      </c>
      <c r="H32" s="53">
        <v>100809</v>
      </c>
      <c r="I32" s="53">
        <v>0</v>
      </c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3" customFormat="1" ht="12" customHeight="1" x14ac:dyDescent="0.25">
      <c r="B33" s="63">
        <v>508</v>
      </c>
      <c r="C33" s="77" t="s">
        <v>204</v>
      </c>
      <c r="D33" s="53">
        <v>0</v>
      </c>
      <c r="E33" s="54">
        <v>475</v>
      </c>
      <c r="F33" s="53">
        <v>475</v>
      </c>
      <c r="G33" s="53">
        <v>475</v>
      </c>
      <c r="H33" s="53">
        <v>475</v>
      </c>
      <c r="I33" s="53">
        <v>0</v>
      </c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3" customFormat="1" ht="12" customHeight="1" x14ac:dyDescent="0.25">
      <c r="B34" s="63">
        <v>511</v>
      </c>
      <c r="C34" s="77" t="s">
        <v>84</v>
      </c>
      <c r="D34" s="53">
        <v>0</v>
      </c>
      <c r="E34" s="54">
        <v>154</v>
      </c>
      <c r="F34" s="53">
        <v>154</v>
      </c>
      <c r="G34" s="53">
        <v>154</v>
      </c>
      <c r="H34" s="53">
        <v>154</v>
      </c>
      <c r="I34" s="53">
        <v>0</v>
      </c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3" customFormat="1" ht="12" customHeight="1" x14ac:dyDescent="0.25">
      <c r="B35" s="63">
        <v>551</v>
      </c>
      <c r="C35" s="77" t="s">
        <v>95</v>
      </c>
      <c r="D35" s="53">
        <v>0</v>
      </c>
      <c r="E35" s="53">
        <v>14144112</v>
      </c>
      <c r="F35" s="53">
        <v>14144112</v>
      </c>
      <c r="G35" s="53">
        <v>14144112</v>
      </c>
      <c r="H35" s="53">
        <v>14144112</v>
      </c>
      <c r="I35" s="53">
        <v>0</v>
      </c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3" customFormat="1" ht="12" customHeight="1" x14ac:dyDescent="0.25">
      <c r="B36" s="63">
        <v>552</v>
      </c>
      <c r="C36" s="77" t="s">
        <v>96</v>
      </c>
      <c r="D36" s="53">
        <v>0</v>
      </c>
      <c r="E36" s="53">
        <v>5</v>
      </c>
      <c r="F36" s="53">
        <v>5</v>
      </c>
      <c r="G36" s="53">
        <v>5</v>
      </c>
      <c r="H36" s="53">
        <v>5</v>
      </c>
      <c r="I36" s="53">
        <v>0</v>
      </c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3" customFormat="1" ht="12" customHeight="1" x14ac:dyDescent="0.25">
      <c r="B37" s="63"/>
      <c r="C37" s="77"/>
      <c r="D37" s="53"/>
      <c r="E37" s="53"/>
      <c r="F37" s="53"/>
      <c r="G37" s="53"/>
      <c r="H37" s="53"/>
      <c r="I37" s="5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3" customFormat="1" ht="12" customHeight="1" x14ac:dyDescent="0.25">
      <c r="B38" s="63"/>
      <c r="C38" s="77"/>
      <c r="D38" s="53"/>
      <c r="E38" s="53"/>
      <c r="F38" s="53"/>
      <c r="G38" s="53"/>
      <c r="H38" s="53"/>
      <c r="I38" s="5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3" customFormat="1" ht="12" customHeight="1" x14ac:dyDescent="0.25">
      <c r="B39" s="63"/>
      <c r="C39" s="48" t="s">
        <v>249</v>
      </c>
      <c r="D39" s="49">
        <v>0</v>
      </c>
      <c r="E39" s="49">
        <v>1056</v>
      </c>
      <c r="F39" s="49">
        <v>1056</v>
      </c>
      <c r="G39" s="49">
        <v>1056</v>
      </c>
      <c r="H39" s="49">
        <v>1056</v>
      </c>
      <c r="I39" s="49">
        <v>0</v>
      </c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3" customFormat="1" ht="12" customHeight="1" x14ac:dyDescent="0.25">
      <c r="B40" s="63">
        <v>858</v>
      </c>
      <c r="C40" s="77" t="s">
        <v>184</v>
      </c>
      <c r="D40" s="53">
        <v>0</v>
      </c>
      <c r="E40" s="53">
        <v>1056</v>
      </c>
      <c r="F40" s="53">
        <v>1056</v>
      </c>
      <c r="G40" s="53">
        <v>1056</v>
      </c>
      <c r="H40" s="53">
        <v>1056</v>
      </c>
      <c r="I40" s="53">
        <v>0</v>
      </c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3" customFormat="1" ht="12" customHeight="1" x14ac:dyDescent="0.25">
      <c r="B41" s="63"/>
      <c r="C41" s="77"/>
      <c r="D41" s="53"/>
      <c r="E41" s="53"/>
      <c r="F41" s="53"/>
      <c r="G41" s="53"/>
      <c r="H41" s="53"/>
      <c r="I41" s="5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3" customFormat="1" ht="12" customHeight="1" x14ac:dyDescent="0.25">
      <c r="B42" s="63"/>
      <c r="C42" s="77"/>
      <c r="D42" s="53"/>
      <c r="E42" s="53"/>
      <c r="F42" s="53"/>
      <c r="G42" s="53"/>
      <c r="H42" s="53"/>
      <c r="I42" s="5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ht="14.25" customHeight="1" x14ac:dyDescent="0.25">
      <c r="A43" s="3"/>
      <c r="B43" s="47">
        <v>4300</v>
      </c>
      <c r="C43" s="86" t="s">
        <v>103</v>
      </c>
      <c r="D43" s="49">
        <v>529588158</v>
      </c>
      <c r="E43" s="50">
        <v>-65030616.439999998</v>
      </c>
      <c r="F43" s="49">
        <v>464557541.56</v>
      </c>
      <c r="G43" s="49">
        <v>126116433.64</v>
      </c>
      <c r="H43" s="49">
        <v>103936051.27</v>
      </c>
      <c r="I43" s="49">
        <v>338441107.92000002</v>
      </c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ht="13.5" customHeight="1" x14ac:dyDescent="0.25">
      <c r="A44" s="3"/>
      <c r="B44" s="63"/>
      <c r="C44" s="86" t="s">
        <v>61</v>
      </c>
      <c r="D44" s="49">
        <v>529588158</v>
      </c>
      <c r="E44" s="50">
        <v>-65030616.439999998</v>
      </c>
      <c r="F44" s="49">
        <v>464557541.56</v>
      </c>
      <c r="G44" s="49">
        <v>126116433.64</v>
      </c>
      <c r="H44" s="49">
        <v>103936051.27</v>
      </c>
      <c r="I44" s="49">
        <v>338441107.92000002</v>
      </c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ht="11.25" customHeight="1" x14ac:dyDescent="0.25">
      <c r="A45" s="3"/>
      <c r="B45" s="63">
        <v>104</v>
      </c>
      <c r="C45" s="77" t="s">
        <v>17</v>
      </c>
      <c r="D45" s="53">
        <v>5900000</v>
      </c>
      <c r="E45" s="78">
        <v>0</v>
      </c>
      <c r="F45" s="53">
        <v>5900000</v>
      </c>
      <c r="G45" s="53">
        <v>3584074.32</v>
      </c>
      <c r="H45" s="53">
        <v>3485452.03</v>
      </c>
      <c r="I45" s="53">
        <v>2315925.6800000002</v>
      </c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ht="14.25" customHeight="1" x14ac:dyDescent="0.25">
      <c r="A46" s="3"/>
      <c r="B46" s="63">
        <v>107</v>
      </c>
      <c r="C46" s="77" t="s">
        <v>20</v>
      </c>
      <c r="D46" s="53">
        <v>42000000</v>
      </c>
      <c r="E46" s="54">
        <v>-9187014.9800000004</v>
      </c>
      <c r="F46" s="53">
        <v>32812985.02</v>
      </c>
      <c r="G46" s="53">
        <v>5781750</v>
      </c>
      <c r="H46" s="53">
        <v>5781750</v>
      </c>
      <c r="I46" s="53">
        <v>27031235.02</v>
      </c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ht="14.25" customHeight="1" x14ac:dyDescent="0.25">
      <c r="A47" s="3"/>
      <c r="B47" s="63">
        <v>108</v>
      </c>
      <c r="C47" s="77" t="s">
        <v>21</v>
      </c>
      <c r="D47" s="53">
        <v>0</v>
      </c>
      <c r="E47" s="54">
        <v>2300000</v>
      </c>
      <c r="F47" s="53">
        <v>2300000</v>
      </c>
      <c r="G47" s="53">
        <v>0</v>
      </c>
      <c r="H47" s="53">
        <v>0</v>
      </c>
      <c r="I47" s="53">
        <v>2300000</v>
      </c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B48" s="63">
        <v>110</v>
      </c>
      <c r="C48" s="77" t="s">
        <v>23</v>
      </c>
      <c r="D48" s="53">
        <v>156000</v>
      </c>
      <c r="E48" s="78">
        <v>0</v>
      </c>
      <c r="F48" s="53">
        <v>156000</v>
      </c>
      <c r="G48" s="53">
        <v>0</v>
      </c>
      <c r="H48" s="53">
        <v>0</v>
      </c>
      <c r="I48" s="53">
        <v>156000</v>
      </c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B49" s="63">
        <v>113</v>
      </c>
      <c r="C49" s="77" t="s">
        <v>25</v>
      </c>
      <c r="D49" s="53">
        <v>74000000</v>
      </c>
      <c r="E49" s="54">
        <v>-37738101.460000001</v>
      </c>
      <c r="F49" s="53">
        <v>36261898.539999999</v>
      </c>
      <c r="G49" s="53">
        <v>854880</v>
      </c>
      <c r="H49" s="53">
        <v>854880</v>
      </c>
      <c r="I49" s="53">
        <v>35407018.539999999</v>
      </c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ht="14.25" customHeight="1" x14ac:dyDescent="0.25">
      <c r="A50" s="3"/>
      <c r="B50" s="63">
        <v>115</v>
      </c>
      <c r="C50" s="77" t="s">
        <v>27</v>
      </c>
      <c r="D50" s="53">
        <v>374032158</v>
      </c>
      <c r="E50" s="54">
        <v>-2683000</v>
      </c>
      <c r="F50" s="53">
        <v>371349158</v>
      </c>
      <c r="G50" s="53">
        <v>111695957.67999999</v>
      </c>
      <c r="H50" s="53">
        <v>89614197.599999994</v>
      </c>
      <c r="I50" s="53">
        <v>259653200.31999999</v>
      </c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B51" s="63">
        <v>116</v>
      </c>
      <c r="C51" s="77" t="s">
        <v>28</v>
      </c>
      <c r="D51" s="53">
        <v>2500000</v>
      </c>
      <c r="E51" s="54">
        <v>-222500</v>
      </c>
      <c r="F51" s="53">
        <v>2277500</v>
      </c>
      <c r="G51" s="53">
        <v>2277500</v>
      </c>
      <c r="H51" s="53">
        <v>2277500</v>
      </c>
      <c r="I51" s="53">
        <v>0</v>
      </c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B52" s="63">
        <v>117</v>
      </c>
      <c r="C52" s="77" t="s">
        <v>29</v>
      </c>
      <c r="D52" s="53">
        <v>31000000</v>
      </c>
      <c r="E52" s="54">
        <v>-17500000</v>
      </c>
      <c r="F52" s="53">
        <v>13500000</v>
      </c>
      <c r="G52" s="53">
        <v>1922271.64</v>
      </c>
      <c r="H52" s="53">
        <v>1922271.64</v>
      </c>
      <c r="I52" s="53">
        <v>11577728.359999999</v>
      </c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B53" s="63"/>
      <c r="C53" s="77"/>
      <c r="D53" s="53"/>
      <c r="E53" s="78"/>
      <c r="F53" s="53"/>
      <c r="G53" s="53"/>
      <c r="H53" s="53"/>
      <c r="I53" s="5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B54" s="63"/>
      <c r="C54" s="77"/>
      <c r="D54" s="53"/>
      <c r="E54" s="78"/>
      <c r="F54" s="53"/>
      <c r="G54" s="53"/>
      <c r="H54" s="53"/>
      <c r="I54" s="5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B55" s="79"/>
      <c r="C55" s="80"/>
      <c r="D55" s="57"/>
      <c r="E55" s="58"/>
      <c r="F55" s="57"/>
      <c r="G55" s="57"/>
      <c r="H55" s="57"/>
      <c r="I55" s="57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B56" s="59"/>
      <c r="C56" s="60" t="s">
        <v>238</v>
      </c>
      <c r="D56" s="61">
        <v>530588158</v>
      </c>
      <c r="E56" s="62">
        <v>31305770.86999999</v>
      </c>
      <c r="F56" s="61">
        <v>561893928.87</v>
      </c>
      <c r="G56" s="61">
        <v>219894410.46999997</v>
      </c>
      <c r="H56" s="61">
        <v>194967497.83999997</v>
      </c>
      <c r="I56" s="61">
        <v>341999518.40000004</v>
      </c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B57" s="31"/>
      <c r="C57" s="31"/>
      <c r="D57" s="31"/>
      <c r="E57" s="31"/>
      <c r="F57" s="31"/>
      <c r="G57" s="31"/>
      <c r="H57" s="31"/>
      <c r="I57" s="14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J71" s="3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s="4" customFormat="1" x14ac:dyDescent="0.25">
      <c r="A72" s="3"/>
      <c r="J72" s="3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s="4" customFormat="1" x14ac:dyDescent="0.25">
      <c r="A73" s="3"/>
      <c r="J73" s="3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s="4" customFormat="1" x14ac:dyDescent="0.25">
      <c r="A74" s="3"/>
      <c r="J74" s="3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25">
      <c r="A75" s="3"/>
      <c r="B75" s="4"/>
      <c r="C75" s="4"/>
      <c r="D75" s="4"/>
      <c r="E75" s="4"/>
      <c r="F75" s="4"/>
      <c r="G75" s="4"/>
      <c r="H75" s="4"/>
      <c r="I75" s="4"/>
    </row>
    <row r="76" spans="1:20" x14ac:dyDescent="0.25">
      <c r="A76" s="3"/>
      <c r="B76" s="4"/>
      <c r="C76" s="4"/>
      <c r="D76" s="4"/>
      <c r="E76" s="4"/>
      <c r="F76" s="4"/>
      <c r="G76" s="4"/>
      <c r="H76" s="4"/>
      <c r="I76" s="4"/>
    </row>
    <row r="77" spans="1:20" x14ac:dyDescent="0.25">
      <c r="A77" s="3"/>
      <c r="B77" s="4"/>
      <c r="C77" s="4"/>
      <c r="D77" s="4"/>
      <c r="E77" s="4"/>
      <c r="F77" s="4"/>
      <c r="G77" s="4"/>
      <c r="H77" s="4"/>
      <c r="I77" s="4"/>
    </row>
    <row r="78" spans="1:20" x14ac:dyDescent="0.25">
      <c r="A78" s="3"/>
      <c r="B78" s="4"/>
      <c r="C78" s="4"/>
      <c r="D78" s="4"/>
      <c r="E78" s="4"/>
      <c r="F78" s="4"/>
      <c r="G78" s="4"/>
      <c r="H78" s="4"/>
      <c r="I78" s="4"/>
    </row>
    <row r="79" spans="1:20" x14ac:dyDescent="0.25">
      <c r="B79" s="4"/>
      <c r="C79" s="4"/>
      <c r="D79" s="4"/>
      <c r="E79" s="4"/>
      <c r="F79" s="4"/>
      <c r="G79" s="4"/>
      <c r="H79" s="4"/>
      <c r="I79" s="4"/>
    </row>
    <row r="80" spans="1:20" x14ac:dyDescent="0.25">
      <c r="B80" s="4"/>
      <c r="C80" s="4"/>
      <c r="D80" s="4"/>
      <c r="E80" s="4"/>
      <c r="F80" s="4"/>
      <c r="G80" s="4"/>
      <c r="H80" s="4"/>
      <c r="I80" s="4"/>
    </row>
    <row r="81" spans="2:9" x14ac:dyDescent="0.25">
      <c r="B81" s="4"/>
      <c r="C81" s="4"/>
      <c r="D81" s="4"/>
      <c r="E81" s="4"/>
      <c r="F81" s="4"/>
      <c r="G81" s="4"/>
      <c r="H81" s="4"/>
      <c r="I81" s="4"/>
    </row>
    <row r="82" spans="2:9" x14ac:dyDescent="0.25">
      <c r="B82" s="4"/>
      <c r="C82" s="4"/>
      <c r="D82" s="4"/>
      <c r="E82" s="4"/>
      <c r="F82" s="4"/>
      <c r="G82" s="4"/>
      <c r="H82" s="4"/>
      <c r="I82" s="4"/>
    </row>
    <row r="83" spans="2:9" x14ac:dyDescent="0.25">
      <c r="B83" s="4"/>
      <c r="C83" s="4"/>
      <c r="D83" s="4"/>
      <c r="E83" s="4"/>
      <c r="F83" s="4"/>
      <c r="G83" s="4"/>
      <c r="H83" s="4"/>
      <c r="I83" s="4"/>
    </row>
    <row r="84" spans="2:9" x14ac:dyDescent="0.25">
      <c r="B84" s="4"/>
      <c r="C84" s="4"/>
      <c r="D84" s="4"/>
      <c r="E84" s="4"/>
      <c r="F84" s="4"/>
      <c r="G84" s="4"/>
      <c r="H84" s="4"/>
      <c r="I84" s="4"/>
    </row>
    <row r="85" spans="2:9" x14ac:dyDescent="0.25">
      <c r="B85" s="4"/>
      <c r="C85" s="4"/>
      <c r="D85" s="4"/>
      <c r="E85" s="4"/>
      <c r="F85" s="4"/>
      <c r="G85" s="4"/>
      <c r="H85" s="4"/>
      <c r="I85" s="4"/>
    </row>
    <row r="86" spans="2:9" x14ac:dyDescent="0.25">
      <c r="B86" s="4"/>
      <c r="C86" s="4"/>
      <c r="D86" s="4"/>
      <c r="E86" s="4"/>
      <c r="F86" s="4"/>
      <c r="G86" s="4"/>
      <c r="H86" s="4"/>
      <c r="I86" s="4"/>
    </row>
    <row r="87" spans="2:9" x14ac:dyDescent="0.25">
      <c r="B87" s="4"/>
      <c r="C87" s="4"/>
      <c r="D87" s="4"/>
      <c r="E87" s="4"/>
      <c r="F87" s="4"/>
      <c r="G87" s="4"/>
      <c r="H87" s="4"/>
      <c r="I87" s="4"/>
    </row>
    <row r="88" spans="2:9" x14ac:dyDescent="0.25">
      <c r="B88" s="4"/>
      <c r="C88" s="4"/>
      <c r="D88" s="4"/>
      <c r="E88" s="4"/>
      <c r="F88" s="4"/>
      <c r="G88" s="4"/>
      <c r="H88" s="4"/>
      <c r="I88" s="4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68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4" tint="0.39997558519241921"/>
    <pageSetUpPr fitToPage="1"/>
  </sheetPr>
  <dimension ref="A1:T77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85546875" style="15" customWidth="1"/>
    <col min="3" max="3" width="57.28515625" style="15" customWidth="1"/>
    <col min="4" max="4" width="15.28515625" style="15" bestFit="1" customWidth="1"/>
    <col min="5" max="5" width="15" style="15" customWidth="1"/>
    <col min="6" max="7" width="13" style="15" customWidth="1"/>
    <col min="8" max="8" width="13.42578125" style="15" customWidth="1"/>
    <col min="9" max="9" width="12.7109375" style="15" customWidth="1"/>
    <col min="10" max="10" width="2.28515625" style="2" customWidth="1"/>
    <col min="11" max="11" width="7.5703125" style="2" customWidth="1"/>
    <col min="12" max="12" width="4.140625" style="2" customWidth="1"/>
    <col min="13" max="13" width="12.85546875" style="2" bestFit="1" customWidth="1"/>
    <col min="14" max="14" width="15" style="2" bestFit="1" customWidth="1"/>
    <col min="15" max="17" width="15.5703125" style="2" bestFit="1" customWidth="1"/>
    <col min="18" max="18" width="13.7109375" style="2" bestFit="1" customWidth="1"/>
    <col min="19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25.5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s="1" customFormat="1" ht="4.5" customHeight="1" x14ac:dyDescent="0.25"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4" customFormat="1" ht="13.5" customHeight="1" x14ac:dyDescent="0.15">
      <c r="A10" s="141"/>
      <c r="B10" s="140">
        <v>4400</v>
      </c>
      <c r="C10" s="148" t="s">
        <v>104</v>
      </c>
      <c r="D10" s="49">
        <v>599825783</v>
      </c>
      <c r="E10" s="50">
        <v>-215829292.78999999</v>
      </c>
      <c r="F10" s="49">
        <v>383996490.20999998</v>
      </c>
      <c r="G10" s="49">
        <v>114220663.03999999</v>
      </c>
      <c r="H10" s="49">
        <v>112052285.03999999</v>
      </c>
      <c r="I10" s="117">
        <v>269775827.16999996</v>
      </c>
      <c r="J10" s="3"/>
    </row>
    <row r="11" spans="1:20" s="4" customFormat="1" ht="13.5" customHeight="1" x14ac:dyDescent="0.15">
      <c r="A11" s="141"/>
      <c r="B11" s="145"/>
      <c r="C11" s="86" t="s">
        <v>61</v>
      </c>
      <c r="D11" s="49">
        <v>599825783</v>
      </c>
      <c r="E11" s="50">
        <v>-215829292.78999999</v>
      </c>
      <c r="F11" s="49">
        <v>383996490.20999998</v>
      </c>
      <c r="G11" s="49">
        <v>114220663.03999999</v>
      </c>
      <c r="H11" s="49">
        <v>112052285.03999999</v>
      </c>
      <c r="I11" s="49">
        <v>269775827.16999996</v>
      </c>
      <c r="J11" s="3"/>
    </row>
    <row r="12" spans="1:20" s="4" customFormat="1" ht="13.5" customHeight="1" x14ac:dyDescent="0.2">
      <c r="A12" s="141"/>
      <c r="B12" s="146">
        <v>101</v>
      </c>
      <c r="C12" s="105" t="s">
        <v>196</v>
      </c>
      <c r="D12" s="53">
        <v>14000000</v>
      </c>
      <c r="E12" s="54">
        <v>-7667813</v>
      </c>
      <c r="F12" s="53">
        <v>6332187</v>
      </c>
      <c r="G12" s="53">
        <v>430315</v>
      </c>
      <c r="H12" s="53">
        <v>376015</v>
      </c>
      <c r="I12" s="53">
        <v>5901872</v>
      </c>
      <c r="J12" s="3"/>
    </row>
    <row r="13" spans="1:20" s="4" customFormat="1" ht="13.5" customHeight="1" x14ac:dyDescent="0.2">
      <c r="A13" s="141"/>
      <c r="B13" s="146">
        <v>102</v>
      </c>
      <c r="C13" s="105" t="s">
        <v>15</v>
      </c>
      <c r="D13" s="53">
        <v>20000000</v>
      </c>
      <c r="E13" s="54">
        <v>9932833.2599999998</v>
      </c>
      <c r="F13" s="53">
        <v>29932833.259999998</v>
      </c>
      <c r="G13" s="53">
        <v>15885000</v>
      </c>
      <c r="H13" s="53">
        <v>15885000</v>
      </c>
      <c r="I13" s="53">
        <v>14047833.259999998</v>
      </c>
      <c r="J13" s="3"/>
    </row>
    <row r="14" spans="1:20" s="4" customFormat="1" ht="13.5" customHeight="1" x14ac:dyDescent="0.25">
      <c r="A14" s="141"/>
      <c r="B14" s="146">
        <v>103</v>
      </c>
      <c r="C14" s="105" t="s">
        <v>16</v>
      </c>
      <c r="D14" s="53">
        <v>23000000</v>
      </c>
      <c r="E14" s="54">
        <v>4256852</v>
      </c>
      <c r="F14" s="53">
        <v>27256852</v>
      </c>
      <c r="G14" s="53">
        <v>18913902.039999999</v>
      </c>
      <c r="H14" s="53">
        <v>18913902.039999999</v>
      </c>
      <c r="I14" s="53">
        <v>8342949.9600000009</v>
      </c>
      <c r="J14" s="3"/>
      <c r="L14" s="2"/>
      <c r="M14" s="2"/>
      <c r="N14" s="2"/>
      <c r="O14" s="2"/>
      <c r="P14" s="2"/>
      <c r="Q14" s="2"/>
    </row>
    <row r="15" spans="1:20" s="4" customFormat="1" ht="13.5" customHeight="1" x14ac:dyDescent="0.25">
      <c r="A15" s="141"/>
      <c r="B15" s="146">
        <v>104</v>
      </c>
      <c r="C15" s="105" t="s">
        <v>17</v>
      </c>
      <c r="D15" s="53">
        <v>1800000</v>
      </c>
      <c r="E15" s="54">
        <v>-72000</v>
      </c>
      <c r="F15" s="53">
        <v>1728000</v>
      </c>
      <c r="G15" s="53">
        <v>0</v>
      </c>
      <c r="H15" s="53">
        <v>0</v>
      </c>
      <c r="I15" s="53">
        <v>1728000</v>
      </c>
      <c r="J15" s="3"/>
      <c r="L15" s="2"/>
      <c r="M15" s="2"/>
      <c r="N15" s="2"/>
      <c r="O15" s="2"/>
      <c r="P15" s="2"/>
      <c r="Q15" s="2"/>
    </row>
    <row r="16" spans="1:20" s="4" customFormat="1" ht="13.5" customHeight="1" x14ac:dyDescent="0.25">
      <c r="A16" s="141"/>
      <c r="B16" s="146">
        <v>110</v>
      </c>
      <c r="C16" s="105" t="s">
        <v>23</v>
      </c>
      <c r="D16" s="53">
        <v>120525783</v>
      </c>
      <c r="E16" s="54">
        <v>62479424.640000001</v>
      </c>
      <c r="F16" s="53">
        <v>183005207.63999999</v>
      </c>
      <c r="G16" s="53">
        <v>71083838</v>
      </c>
      <c r="H16" s="53">
        <v>69669838</v>
      </c>
      <c r="I16" s="53">
        <v>111921369.63999999</v>
      </c>
      <c r="J16" s="3"/>
      <c r="L16" s="2"/>
      <c r="M16" s="2"/>
      <c r="N16" s="2"/>
      <c r="O16" s="2"/>
      <c r="P16" s="2"/>
      <c r="Q16" s="2"/>
    </row>
    <row r="17" spans="1:17" s="4" customFormat="1" ht="13.5" customHeight="1" x14ac:dyDescent="0.25">
      <c r="A17" s="141"/>
      <c r="B17" s="139">
        <v>111</v>
      </c>
      <c r="C17" s="77" t="s">
        <v>24</v>
      </c>
      <c r="D17" s="53">
        <v>407000000</v>
      </c>
      <c r="E17" s="54">
        <v>-281274981.63999999</v>
      </c>
      <c r="F17" s="53">
        <v>125725018.36</v>
      </c>
      <c r="G17" s="53">
        <v>4636950</v>
      </c>
      <c r="H17" s="53">
        <v>4636950</v>
      </c>
      <c r="I17" s="53">
        <v>121088068.36</v>
      </c>
      <c r="J17" s="3"/>
      <c r="L17" s="2"/>
      <c r="M17" s="2"/>
      <c r="N17" s="2"/>
      <c r="O17" s="2"/>
      <c r="P17" s="2"/>
      <c r="Q17" s="2"/>
    </row>
    <row r="18" spans="1:17" s="4" customFormat="1" ht="13.5" customHeight="1" x14ac:dyDescent="0.25">
      <c r="A18" s="141"/>
      <c r="B18" s="139">
        <v>116</v>
      </c>
      <c r="C18" s="77" t="s">
        <v>28</v>
      </c>
      <c r="D18" s="53">
        <v>8000000</v>
      </c>
      <c r="E18" s="54">
        <v>-4479000</v>
      </c>
      <c r="F18" s="53">
        <v>3521000</v>
      </c>
      <c r="G18" s="53">
        <v>656300</v>
      </c>
      <c r="H18" s="53">
        <v>656300</v>
      </c>
      <c r="I18" s="53">
        <v>2864700</v>
      </c>
      <c r="J18" s="3"/>
      <c r="L18" s="2"/>
      <c r="M18" s="2"/>
      <c r="N18" s="2"/>
      <c r="O18" s="2"/>
      <c r="P18" s="2"/>
      <c r="Q18" s="2"/>
    </row>
    <row r="19" spans="1:17" s="4" customFormat="1" ht="13.5" customHeight="1" x14ac:dyDescent="0.25">
      <c r="A19" s="141"/>
      <c r="B19" s="139">
        <v>117</v>
      </c>
      <c r="C19" s="64" t="s">
        <v>29</v>
      </c>
      <c r="D19" s="53">
        <v>5500000</v>
      </c>
      <c r="E19" s="54">
        <v>995391.95000000019</v>
      </c>
      <c r="F19" s="53">
        <v>6495391.9500000002</v>
      </c>
      <c r="G19" s="53">
        <v>2614358</v>
      </c>
      <c r="H19" s="53">
        <v>1914280</v>
      </c>
      <c r="I19" s="53">
        <v>3881033.95</v>
      </c>
      <c r="J19" s="3"/>
      <c r="L19" s="2"/>
      <c r="M19" s="2"/>
      <c r="N19" s="2"/>
      <c r="O19" s="2"/>
      <c r="P19" s="2"/>
      <c r="Q19" s="2"/>
    </row>
    <row r="20" spans="1:17" s="4" customFormat="1" ht="13.5" customHeight="1" x14ac:dyDescent="0.25">
      <c r="A20" s="141"/>
      <c r="B20" s="139"/>
      <c r="C20" s="64"/>
      <c r="D20" s="53"/>
      <c r="E20" s="78"/>
      <c r="F20" s="53"/>
      <c r="G20" s="53"/>
      <c r="H20" s="53"/>
      <c r="I20" s="53"/>
      <c r="J20" s="3"/>
      <c r="L20" s="2"/>
      <c r="M20" s="2"/>
      <c r="N20" s="2"/>
      <c r="O20" s="2"/>
      <c r="P20" s="2"/>
      <c r="Q20" s="2"/>
    </row>
    <row r="21" spans="1:17" s="4" customFormat="1" ht="13.5" customHeight="1" x14ac:dyDescent="0.25">
      <c r="A21" s="141"/>
      <c r="B21" s="139"/>
      <c r="C21" s="64"/>
      <c r="D21" s="53"/>
      <c r="E21" s="54"/>
      <c r="F21" s="53"/>
      <c r="G21" s="53"/>
      <c r="H21" s="53"/>
      <c r="I21" s="53"/>
      <c r="J21" s="3"/>
      <c r="L21" s="2"/>
      <c r="M21" s="2"/>
      <c r="N21" s="2"/>
      <c r="O21" s="2"/>
      <c r="P21" s="2"/>
      <c r="Q21" s="2"/>
    </row>
    <row r="22" spans="1:17" s="4" customFormat="1" ht="13.5" customHeight="1" x14ac:dyDescent="0.25">
      <c r="A22" s="141"/>
      <c r="B22" s="139"/>
      <c r="C22" s="86" t="s">
        <v>73</v>
      </c>
      <c r="D22" s="49">
        <v>0</v>
      </c>
      <c r="E22" s="130">
        <v>0</v>
      </c>
      <c r="F22" s="49">
        <v>0</v>
      </c>
      <c r="G22" s="49">
        <v>0</v>
      </c>
      <c r="H22" s="49">
        <v>0</v>
      </c>
      <c r="I22" s="49">
        <v>0</v>
      </c>
      <c r="J22" s="3"/>
      <c r="L22" s="2"/>
      <c r="M22" s="2"/>
      <c r="N22" s="2"/>
      <c r="O22" s="2"/>
      <c r="P22" s="2"/>
      <c r="Q22" s="2"/>
    </row>
    <row r="23" spans="1:17" s="4" customFormat="1" ht="13.5" customHeight="1" x14ac:dyDescent="0.25">
      <c r="A23" s="141"/>
      <c r="B23" s="139"/>
      <c r="C23" s="86"/>
      <c r="D23" s="49"/>
      <c r="E23" s="130"/>
      <c r="F23" s="49"/>
      <c r="G23" s="49"/>
      <c r="H23" s="49"/>
      <c r="I23" s="49"/>
      <c r="J23" s="3"/>
      <c r="L23" s="2"/>
      <c r="M23" s="2"/>
      <c r="N23" s="2"/>
      <c r="O23" s="2"/>
      <c r="P23" s="2"/>
      <c r="Q23" s="2"/>
    </row>
    <row r="24" spans="1:17" s="4" customFormat="1" ht="13.5" customHeight="1" x14ac:dyDescent="0.25">
      <c r="A24" s="141"/>
      <c r="B24" s="139"/>
      <c r="C24" s="86"/>
      <c r="D24" s="49"/>
      <c r="E24" s="130"/>
      <c r="F24" s="49"/>
      <c r="G24" s="49"/>
      <c r="H24" s="49"/>
      <c r="I24" s="49"/>
      <c r="J24" s="3"/>
      <c r="L24" s="2"/>
      <c r="M24" s="2"/>
      <c r="N24" s="2"/>
      <c r="O24" s="2"/>
      <c r="P24" s="2"/>
      <c r="Q24" s="2"/>
    </row>
    <row r="25" spans="1:17" s="4" customFormat="1" ht="18.75" customHeight="1" x14ac:dyDescent="0.25">
      <c r="A25" s="141"/>
      <c r="B25" s="139"/>
      <c r="C25" s="64"/>
      <c r="D25" s="53"/>
      <c r="E25" s="54"/>
      <c r="F25" s="53"/>
      <c r="G25" s="53"/>
      <c r="H25" s="53"/>
      <c r="I25" s="53"/>
      <c r="J25" s="3"/>
      <c r="L25" s="2"/>
      <c r="M25" s="2"/>
      <c r="N25" s="2"/>
      <c r="O25" s="2"/>
      <c r="P25" s="2"/>
      <c r="Q25" s="2"/>
    </row>
    <row r="26" spans="1:17" s="4" customFormat="1" x14ac:dyDescent="0.25">
      <c r="A26" s="141"/>
      <c r="B26" s="145">
        <v>4500</v>
      </c>
      <c r="C26" s="86" t="s">
        <v>105</v>
      </c>
      <c r="D26" s="49">
        <v>0</v>
      </c>
      <c r="E26" s="50">
        <v>3357004</v>
      </c>
      <c r="F26" s="49">
        <v>3357004</v>
      </c>
      <c r="G26" s="49">
        <v>3357002.54</v>
      </c>
      <c r="H26" s="49">
        <v>3357002.54</v>
      </c>
      <c r="I26" s="49">
        <v>1.4599999999627471</v>
      </c>
      <c r="J26" s="3"/>
      <c r="L26" s="2"/>
      <c r="M26" s="2"/>
      <c r="N26" s="2"/>
      <c r="O26" s="2"/>
      <c r="P26" s="2"/>
      <c r="Q26" s="2"/>
    </row>
    <row r="27" spans="1:17" s="4" customFormat="1" ht="13.5" customHeight="1" x14ac:dyDescent="0.25">
      <c r="A27" s="141"/>
      <c r="B27" s="139">
        <v>103</v>
      </c>
      <c r="C27" s="64" t="s">
        <v>16</v>
      </c>
      <c r="D27" s="53">
        <v>0</v>
      </c>
      <c r="E27" s="54">
        <v>3357004</v>
      </c>
      <c r="F27" s="53">
        <v>3357004</v>
      </c>
      <c r="G27" s="53">
        <v>3357002.54</v>
      </c>
      <c r="H27" s="53">
        <v>3357002.54</v>
      </c>
      <c r="I27" s="53">
        <v>1.4599999999627471</v>
      </c>
      <c r="J27" s="3"/>
      <c r="L27" s="2"/>
      <c r="M27" s="2"/>
      <c r="N27" s="2"/>
      <c r="O27" s="2"/>
      <c r="P27" s="2"/>
      <c r="Q27" s="2"/>
    </row>
    <row r="28" spans="1:17" s="4" customFormat="1" ht="13.5" customHeight="1" x14ac:dyDescent="0.25">
      <c r="A28" s="141"/>
      <c r="B28" s="139"/>
      <c r="C28" s="64"/>
      <c r="D28" s="53"/>
      <c r="E28" s="53"/>
      <c r="F28" s="53"/>
      <c r="G28" s="53"/>
      <c r="H28" s="53"/>
      <c r="I28" s="53"/>
      <c r="J28" s="3"/>
      <c r="L28" s="2"/>
      <c r="M28" s="2"/>
      <c r="N28" s="2"/>
      <c r="O28" s="2"/>
      <c r="P28" s="2"/>
      <c r="Q28" s="2"/>
    </row>
    <row r="29" spans="1:17" s="4" customFormat="1" x14ac:dyDescent="0.25">
      <c r="A29" s="141"/>
      <c r="B29" s="139"/>
      <c r="C29" s="64"/>
      <c r="D29" s="53"/>
      <c r="E29" s="53"/>
      <c r="F29" s="53"/>
      <c r="G29" s="53"/>
      <c r="H29" s="53"/>
      <c r="I29" s="53"/>
      <c r="J29" s="3"/>
      <c r="L29" s="2"/>
      <c r="M29" s="2"/>
      <c r="N29" s="2"/>
      <c r="O29" s="2"/>
      <c r="P29" s="2"/>
      <c r="Q29" s="2"/>
    </row>
    <row r="30" spans="1:17" s="4" customFormat="1" ht="13.5" customHeight="1" x14ac:dyDescent="0.25">
      <c r="A30" s="141"/>
      <c r="B30" s="145">
        <v>4600</v>
      </c>
      <c r="C30" s="86" t="s">
        <v>106</v>
      </c>
      <c r="D30" s="49">
        <v>0</v>
      </c>
      <c r="E30" s="50">
        <v>235271356.56</v>
      </c>
      <c r="F30" s="49">
        <v>235271356.56</v>
      </c>
      <c r="G30" s="49">
        <v>235271356.56</v>
      </c>
      <c r="H30" s="49">
        <v>178640000</v>
      </c>
      <c r="I30" s="49">
        <v>0</v>
      </c>
      <c r="J30" s="3"/>
      <c r="L30" s="2"/>
      <c r="M30" s="2"/>
      <c r="N30" s="2"/>
      <c r="O30" s="2"/>
      <c r="P30" s="2"/>
      <c r="Q30" s="2"/>
    </row>
    <row r="31" spans="1:17" s="4" customFormat="1" ht="13.5" customHeight="1" x14ac:dyDescent="0.25">
      <c r="A31" s="141"/>
      <c r="B31" s="139">
        <v>103</v>
      </c>
      <c r="C31" s="64" t="s">
        <v>16</v>
      </c>
      <c r="D31" s="53">
        <v>0</v>
      </c>
      <c r="E31" s="54">
        <v>56631356.560000002</v>
      </c>
      <c r="F31" s="53">
        <v>56631356.560000002</v>
      </c>
      <c r="G31" s="53">
        <v>56631356.560000002</v>
      </c>
      <c r="H31" s="53">
        <v>0</v>
      </c>
      <c r="I31" s="53">
        <v>0</v>
      </c>
      <c r="J31" s="3"/>
      <c r="L31" s="2"/>
      <c r="M31" s="2"/>
      <c r="N31" s="2"/>
      <c r="O31" s="2"/>
      <c r="P31" s="2"/>
      <c r="Q31" s="2"/>
    </row>
    <row r="32" spans="1:17" s="4" customFormat="1" x14ac:dyDescent="0.25">
      <c r="A32" s="141"/>
      <c r="B32" s="139">
        <v>111</v>
      </c>
      <c r="C32" s="64" t="s">
        <v>24</v>
      </c>
      <c r="D32" s="53">
        <v>0</v>
      </c>
      <c r="E32" s="54">
        <v>178640000</v>
      </c>
      <c r="F32" s="53">
        <v>178640000</v>
      </c>
      <c r="G32" s="53">
        <v>178640000</v>
      </c>
      <c r="H32" s="53">
        <v>178640000</v>
      </c>
      <c r="I32" s="53">
        <v>0</v>
      </c>
      <c r="J32" s="3"/>
      <c r="L32" s="2"/>
      <c r="M32" s="2"/>
      <c r="N32" s="2"/>
      <c r="O32" s="2"/>
      <c r="P32" s="2"/>
      <c r="Q32" s="2"/>
    </row>
    <row r="33" spans="1:20" s="4" customFormat="1" ht="13.5" customHeight="1" x14ac:dyDescent="0.25">
      <c r="A33" s="141"/>
      <c r="B33" s="139"/>
      <c r="C33" s="64"/>
      <c r="D33" s="53"/>
      <c r="E33" s="54"/>
      <c r="F33" s="53"/>
      <c r="G33" s="53"/>
      <c r="H33" s="53"/>
      <c r="I33" s="53"/>
      <c r="J33" s="3"/>
      <c r="L33" s="2"/>
      <c r="M33" s="2"/>
      <c r="N33" s="2"/>
      <c r="O33" s="2"/>
      <c r="P33" s="2"/>
      <c r="Q33" s="2"/>
    </row>
    <row r="34" spans="1:20" s="4" customFormat="1" x14ac:dyDescent="0.25">
      <c r="A34" s="141"/>
      <c r="B34" s="145">
        <v>4800</v>
      </c>
      <c r="C34" s="86" t="s">
        <v>107</v>
      </c>
      <c r="D34" s="49">
        <v>1600000</v>
      </c>
      <c r="E34" s="50">
        <v>2104000</v>
      </c>
      <c r="F34" s="49">
        <v>3704000</v>
      </c>
      <c r="G34" s="49">
        <v>1322400</v>
      </c>
      <c r="H34" s="49">
        <v>881600</v>
      </c>
      <c r="I34" s="49">
        <v>2381600</v>
      </c>
      <c r="J34" s="3"/>
      <c r="L34" s="2"/>
      <c r="M34" s="2"/>
      <c r="N34" s="2"/>
      <c r="O34" s="2"/>
      <c r="P34" s="2"/>
      <c r="Q34" s="2"/>
    </row>
    <row r="35" spans="1:20" s="4" customFormat="1" x14ac:dyDescent="0.25">
      <c r="A35" s="141"/>
      <c r="B35" s="139">
        <v>108</v>
      </c>
      <c r="C35" s="64" t="s">
        <v>21</v>
      </c>
      <c r="D35" s="53">
        <v>0</v>
      </c>
      <c r="E35" s="54">
        <v>2204000</v>
      </c>
      <c r="F35" s="53">
        <v>2204000</v>
      </c>
      <c r="G35" s="53">
        <v>1322400</v>
      </c>
      <c r="H35" s="53">
        <v>881600</v>
      </c>
      <c r="I35" s="53">
        <v>881600</v>
      </c>
      <c r="J35" s="3"/>
      <c r="L35" s="2"/>
      <c r="M35" s="2"/>
      <c r="N35" s="2"/>
      <c r="O35" s="2"/>
      <c r="P35" s="2"/>
      <c r="Q35" s="2"/>
    </row>
    <row r="36" spans="1:20" s="4" customFormat="1" ht="13.5" customHeight="1" x14ac:dyDescent="0.25">
      <c r="A36" s="141"/>
      <c r="B36" s="139">
        <v>117</v>
      </c>
      <c r="C36" s="64" t="s">
        <v>29</v>
      </c>
      <c r="D36" s="53">
        <v>1600000</v>
      </c>
      <c r="E36" s="54">
        <v>-100000</v>
      </c>
      <c r="F36" s="53">
        <v>1500000</v>
      </c>
      <c r="G36" s="53">
        <v>0</v>
      </c>
      <c r="H36" s="53">
        <v>0</v>
      </c>
      <c r="I36" s="53">
        <v>1500000</v>
      </c>
      <c r="J36" s="3"/>
      <c r="L36" s="2"/>
      <c r="M36" s="2"/>
      <c r="N36" s="2"/>
      <c r="O36" s="2"/>
      <c r="P36" s="2"/>
      <c r="Q36" s="2"/>
      <c r="T36" s="2"/>
    </row>
    <row r="37" spans="1:20" s="4" customFormat="1" ht="13.5" customHeight="1" x14ac:dyDescent="0.25">
      <c r="A37" s="141"/>
      <c r="B37" s="139"/>
      <c r="C37" s="64"/>
      <c r="D37" s="53"/>
      <c r="E37" s="78"/>
      <c r="F37" s="53"/>
      <c r="G37" s="53"/>
      <c r="H37" s="53"/>
      <c r="I37" s="53"/>
      <c r="J37" s="3"/>
      <c r="L37" s="2"/>
      <c r="M37" s="2"/>
      <c r="N37" s="2"/>
      <c r="O37" s="2"/>
      <c r="P37" s="2"/>
      <c r="Q37" s="2"/>
      <c r="S37" s="2"/>
      <c r="T37" s="2"/>
    </row>
    <row r="38" spans="1:20" s="4" customFormat="1" ht="13.5" customHeight="1" x14ac:dyDescent="0.25">
      <c r="A38" s="141"/>
      <c r="B38" s="145"/>
      <c r="C38" s="86"/>
      <c r="D38" s="49"/>
      <c r="E38" s="130"/>
      <c r="F38" s="49"/>
      <c r="G38" s="49"/>
      <c r="H38" s="49"/>
      <c r="I38" s="49"/>
      <c r="J38" s="3"/>
      <c r="K38" s="2"/>
      <c r="L38" s="2"/>
      <c r="M38" s="2"/>
      <c r="N38" s="2"/>
      <c r="O38" s="2"/>
      <c r="P38" s="2"/>
      <c r="Q38" s="2"/>
      <c r="S38" s="2"/>
      <c r="T38" s="2"/>
    </row>
    <row r="39" spans="1:20" s="4" customFormat="1" ht="13.5" customHeight="1" x14ac:dyDescent="0.25">
      <c r="A39" s="141"/>
      <c r="B39" s="145">
        <v>4900</v>
      </c>
      <c r="C39" s="90" t="s">
        <v>108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ht="13.5" customHeight="1" x14ac:dyDescent="0.25">
      <c r="A40" s="141"/>
      <c r="B40" s="139"/>
      <c r="C40" s="64"/>
      <c r="D40" s="53"/>
      <c r="E40" s="54"/>
      <c r="F40" s="53"/>
      <c r="G40" s="53"/>
      <c r="H40" s="53"/>
      <c r="I40" s="5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ht="13.5" customHeight="1" x14ac:dyDescent="0.25">
      <c r="A41" s="141"/>
      <c r="B41" s="139"/>
      <c r="C41" s="149"/>
      <c r="D41" s="53"/>
      <c r="E41" s="58"/>
      <c r="F41" s="53"/>
      <c r="G41" s="53"/>
      <c r="H41" s="53"/>
      <c r="I41" s="57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141"/>
      <c r="B42" s="59"/>
      <c r="C42" s="60" t="s">
        <v>239</v>
      </c>
      <c r="D42" s="61">
        <v>601425783</v>
      </c>
      <c r="E42" s="98">
        <v>24903067.770000011</v>
      </c>
      <c r="F42" s="61">
        <v>626328850.76999998</v>
      </c>
      <c r="G42" s="61">
        <v>354171422.13999999</v>
      </c>
      <c r="H42" s="61">
        <v>294930887.57999998</v>
      </c>
      <c r="I42" s="151">
        <v>272157428.63</v>
      </c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141"/>
      <c r="B43" s="147"/>
      <c r="C43" s="83" t="s">
        <v>240</v>
      </c>
      <c r="D43" s="84">
        <v>11498699480</v>
      </c>
      <c r="E43" s="183">
        <v>2569884314.0800004</v>
      </c>
      <c r="F43" s="150">
        <v>14068583794.079996</v>
      </c>
      <c r="G43" s="84">
        <v>10194257207.41</v>
      </c>
      <c r="H43" s="84">
        <v>10103696484.120001</v>
      </c>
      <c r="I43" s="84">
        <v>3874326586.6699963</v>
      </c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B44" s="31"/>
      <c r="C44" s="31"/>
      <c r="D44" s="32"/>
      <c r="E44" s="32"/>
      <c r="F44" s="32"/>
      <c r="G44" s="32"/>
      <c r="H44" s="32"/>
      <c r="I44" s="31"/>
      <c r="J44" s="36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s="4" customFormat="1" x14ac:dyDescent="0.25">
      <c r="A72" s="3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s="4" customFormat="1" x14ac:dyDescent="0.25">
      <c r="A73" s="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s="4" customFormat="1" x14ac:dyDescent="0.25">
      <c r="A74" s="3"/>
      <c r="B74" s="15"/>
      <c r="C74" s="15"/>
      <c r="D74" s="15"/>
      <c r="E74" s="15"/>
      <c r="F74" s="15"/>
      <c r="G74" s="15"/>
      <c r="H74" s="15"/>
      <c r="I74" s="15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s="4" customFormat="1" x14ac:dyDescent="0.25">
      <c r="A75" s="3"/>
      <c r="B75" s="15"/>
      <c r="C75" s="15"/>
      <c r="D75" s="15"/>
      <c r="E75" s="15"/>
      <c r="F75" s="15"/>
      <c r="G75" s="15"/>
      <c r="H75" s="15"/>
      <c r="I75" s="15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25">
      <c r="A76" s="3"/>
    </row>
    <row r="77" spans="1:20" x14ac:dyDescent="0.25">
      <c r="A77" s="3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5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U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8554687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1" width="8.85546875" style="2" customWidth="1"/>
    <col min="12" max="12" width="3.5703125" style="2" customWidth="1"/>
    <col min="13" max="13" width="14.28515625" style="2" customWidth="1"/>
    <col min="14" max="14" width="12.140625" style="2" customWidth="1"/>
    <col min="15" max="15" width="13.140625" style="2" customWidth="1"/>
    <col min="16" max="16" width="12.42578125" style="2" customWidth="1"/>
    <col min="17" max="18" width="13" style="2" customWidth="1"/>
    <col min="19" max="16384" width="11.42578125" style="2"/>
  </cols>
  <sheetData>
    <row r="1" spans="1:18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8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8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8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8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8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8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8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18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</row>
    <row r="10" spans="1:18" s="4" customFormat="1" ht="8.25" customHeight="1" x14ac:dyDescent="0.15">
      <c r="A10" s="3"/>
      <c r="B10" s="214"/>
      <c r="C10" s="215"/>
      <c r="D10" s="190"/>
      <c r="E10" s="190"/>
      <c r="F10" s="190"/>
      <c r="G10" s="190"/>
      <c r="H10" s="190"/>
      <c r="I10" s="190"/>
      <c r="J10" s="3"/>
    </row>
    <row r="11" spans="1:18" s="4" customFormat="1" ht="16.149999999999999" customHeight="1" x14ac:dyDescent="0.2">
      <c r="A11" s="3"/>
      <c r="B11" s="47">
        <v>1300</v>
      </c>
      <c r="C11" s="48" t="s">
        <v>33</v>
      </c>
      <c r="D11" s="49">
        <v>3315735093</v>
      </c>
      <c r="E11" s="50">
        <v>100658762.06999995</v>
      </c>
      <c r="F11" s="49">
        <v>3416393855.0699983</v>
      </c>
      <c r="G11" s="49">
        <v>1783808918.8500006</v>
      </c>
      <c r="H11" s="49">
        <v>1783647465.5400007</v>
      </c>
      <c r="I11" s="49">
        <v>1632584936.2199976</v>
      </c>
      <c r="J11" s="3"/>
      <c r="K11" s="202"/>
      <c r="L11" s="15"/>
      <c r="M11" s="134"/>
      <c r="N11" s="200"/>
      <c r="O11" s="200"/>
      <c r="P11" s="200"/>
      <c r="Q11" s="200"/>
      <c r="R11" s="200"/>
    </row>
    <row r="12" spans="1:18" s="4" customFormat="1" ht="7.5" customHeight="1" x14ac:dyDescent="0.2">
      <c r="A12" s="3"/>
      <c r="B12" s="47"/>
      <c r="C12" s="48"/>
      <c r="D12" s="49"/>
      <c r="E12" s="49"/>
      <c r="F12" s="49"/>
      <c r="G12" s="49"/>
      <c r="H12" s="49"/>
      <c r="I12" s="49"/>
      <c r="J12" s="3"/>
      <c r="K12" s="202"/>
      <c r="L12" s="15"/>
      <c r="M12" s="15"/>
      <c r="N12" s="201"/>
      <c r="O12" s="201"/>
      <c r="P12" s="201"/>
      <c r="Q12" s="201"/>
      <c r="R12" s="201"/>
    </row>
    <row r="13" spans="1:18" s="4" customFormat="1" ht="16.149999999999999" customHeight="1" x14ac:dyDescent="0.2">
      <c r="A13" s="3"/>
      <c r="B13" s="120">
        <v>101</v>
      </c>
      <c r="C13" s="121" t="s">
        <v>196</v>
      </c>
      <c r="D13" s="53">
        <v>8098169</v>
      </c>
      <c r="E13" s="54">
        <v>-557803.65</v>
      </c>
      <c r="F13" s="53">
        <v>7540365.3500000006</v>
      </c>
      <c r="G13" s="53">
        <v>2527398.3499999992</v>
      </c>
      <c r="H13" s="53">
        <v>2527398.3499999992</v>
      </c>
      <c r="I13" s="53">
        <v>5012967.0000000019</v>
      </c>
      <c r="J13" s="3"/>
      <c r="K13" s="202"/>
      <c r="N13" s="177"/>
      <c r="O13" s="177"/>
      <c r="P13" s="177"/>
      <c r="Q13" s="177"/>
      <c r="R13" s="177"/>
    </row>
    <row r="14" spans="1:18" s="4" customFormat="1" ht="16.149999999999999" customHeight="1" x14ac:dyDescent="0.2">
      <c r="A14" s="3"/>
      <c r="B14" s="120">
        <v>102</v>
      </c>
      <c r="C14" s="121" t="s">
        <v>15</v>
      </c>
      <c r="D14" s="53">
        <v>13440886</v>
      </c>
      <c r="E14" s="54">
        <v>-643925.98999999941</v>
      </c>
      <c r="F14" s="53">
        <v>12796960.009999998</v>
      </c>
      <c r="G14" s="53">
        <v>4473233.01</v>
      </c>
      <c r="H14" s="53">
        <v>4473233.01</v>
      </c>
      <c r="I14" s="53">
        <v>8323726.9999999981</v>
      </c>
      <c r="J14" s="3"/>
      <c r="K14" s="202"/>
      <c r="L14" s="15"/>
      <c r="M14" s="15"/>
      <c r="N14" s="201"/>
      <c r="O14" s="201"/>
      <c r="P14" s="201"/>
      <c r="Q14" s="201"/>
      <c r="R14" s="201"/>
    </row>
    <row r="15" spans="1:18" s="4" customFormat="1" ht="16.149999999999999" customHeight="1" x14ac:dyDescent="0.2">
      <c r="A15" s="3"/>
      <c r="B15" s="120">
        <v>103</v>
      </c>
      <c r="C15" s="121" t="s">
        <v>16</v>
      </c>
      <c r="D15" s="53">
        <v>27181185</v>
      </c>
      <c r="E15" s="54">
        <v>-853040.53999999957</v>
      </c>
      <c r="F15" s="53">
        <v>26328144.45999999</v>
      </c>
      <c r="G15" s="53">
        <v>10255620.459999999</v>
      </c>
      <c r="H15" s="53">
        <v>10255620.459999999</v>
      </c>
      <c r="I15" s="53">
        <v>16072523.999999991</v>
      </c>
      <c r="J15" s="3"/>
      <c r="K15" s="202"/>
      <c r="L15" s="15"/>
      <c r="M15" s="15"/>
      <c r="N15" s="201"/>
      <c r="O15" s="201"/>
      <c r="P15" s="201"/>
      <c r="Q15" s="201"/>
      <c r="R15" s="201"/>
    </row>
    <row r="16" spans="1:18" s="4" customFormat="1" ht="16.149999999999999" customHeight="1" x14ac:dyDescent="0.2">
      <c r="A16" s="3"/>
      <c r="B16" s="120">
        <v>104</v>
      </c>
      <c r="C16" s="121" t="s">
        <v>17</v>
      </c>
      <c r="D16" s="53">
        <v>111150545</v>
      </c>
      <c r="E16" s="54">
        <v>-1072087.2799999998</v>
      </c>
      <c r="F16" s="53">
        <v>110078457.72</v>
      </c>
      <c r="G16" s="53">
        <v>38841797.719999984</v>
      </c>
      <c r="H16" s="53">
        <v>38792471.519999988</v>
      </c>
      <c r="I16" s="53">
        <v>71236660.000000015</v>
      </c>
      <c r="J16" s="3"/>
      <c r="K16" s="202"/>
      <c r="L16" s="15"/>
      <c r="M16" s="15"/>
      <c r="N16" s="201"/>
      <c r="O16" s="201"/>
      <c r="P16" s="201"/>
      <c r="Q16" s="201"/>
      <c r="R16" s="201"/>
    </row>
    <row r="17" spans="1:18" s="4" customFormat="1" ht="16.149999999999999" customHeight="1" x14ac:dyDescent="0.2">
      <c r="A17" s="3"/>
      <c r="B17" s="120">
        <v>105</v>
      </c>
      <c r="C17" s="121" t="s">
        <v>18</v>
      </c>
      <c r="D17" s="53">
        <v>18899935</v>
      </c>
      <c r="E17" s="54">
        <v>-1577833.9600000002</v>
      </c>
      <c r="F17" s="53">
        <v>17322101.039999995</v>
      </c>
      <c r="G17" s="53">
        <v>6061389.04</v>
      </c>
      <c r="H17" s="53">
        <v>6061389.04</v>
      </c>
      <c r="I17" s="53">
        <v>11260711.999999996</v>
      </c>
      <c r="J17" s="3"/>
      <c r="K17" s="202"/>
      <c r="L17" s="15"/>
      <c r="M17" s="15"/>
      <c r="N17" s="201"/>
      <c r="O17" s="201"/>
      <c r="P17" s="201"/>
      <c r="Q17" s="201"/>
      <c r="R17" s="201"/>
    </row>
    <row r="18" spans="1:18" s="4" customFormat="1" ht="16.149999999999999" customHeight="1" x14ac:dyDescent="0.2">
      <c r="A18" s="3"/>
      <c r="B18" s="120">
        <v>106</v>
      </c>
      <c r="C18" s="121" t="s">
        <v>19</v>
      </c>
      <c r="D18" s="53">
        <v>10195708</v>
      </c>
      <c r="E18" s="54">
        <v>-512543.0199999999</v>
      </c>
      <c r="F18" s="53">
        <v>9683164.9800000004</v>
      </c>
      <c r="G18" s="53">
        <v>3366509.9800000004</v>
      </c>
      <c r="H18" s="53">
        <v>3366509.9800000004</v>
      </c>
      <c r="I18" s="53">
        <v>6316655</v>
      </c>
      <c r="J18" s="3"/>
      <c r="K18" s="202"/>
      <c r="L18" s="15"/>
      <c r="M18" s="15"/>
      <c r="N18" s="201"/>
      <c r="O18" s="201"/>
      <c r="P18" s="201"/>
      <c r="Q18" s="201"/>
      <c r="R18" s="201"/>
    </row>
    <row r="19" spans="1:18" s="4" customFormat="1" ht="16.149999999999999" customHeight="1" x14ac:dyDescent="0.2">
      <c r="A19" s="3"/>
      <c r="B19" s="120">
        <v>107</v>
      </c>
      <c r="C19" s="121" t="s">
        <v>20</v>
      </c>
      <c r="D19" s="53">
        <v>8135106</v>
      </c>
      <c r="E19" s="54">
        <v>-199611.08999999988</v>
      </c>
      <c r="F19" s="53">
        <v>7935494.9099999983</v>
      </c>
      <c r="G19" s="53">
        <v>2850122.58</v>
      </c>
      <c r="H19" s="53">
        <v>2737995.47</v>
      </c>
      <c r="I19" s="53">
        <v>5085372.3299999982</v>
      </c>
      <c r="J19" s="3"/>
      <c r="K19" s="202"/>
      <c r="L19" s="15"/>
      <c r="M19" s="15"/>
      <c r="N19" s="201"/>
      <c r="O19" s="201"/>
      <c r="P19" s="201"/>
      <c r="Q19" s="201"/>
      <c r="R19" s="201"/>
    </row>
    <row r="20" spans="1:18" s="4" customFormat="1" ht="16.149999999999999" customHeight="1" x14ac:dyDescent="0.2">
      <c r="A20" s="3"/>
      <c r="B20" s="120">
        <v>108</v>
      </c>
      <c r="C20" s="121" t="s">
        <v>21</v>
      </c>
      <c r="D20" s="53">
        <v>4258894</v>
      </c>
      <c r="E20" s="54">
        <v>-311821.44</v>
      </c>
      <c r="F20" s="53">
        <v>3947072.5599999987</v>
      </c>
      <c r="G20" s="53">
        <v>1322594.56</v>
      </c>
      <c r="H20" s="53">
        <v>1322594.56</v>
      </c>
      <c r="I20" s="53">
        <v>2624477.9999999986</v>
      </c>
      <c r="J20" s="3"/>
      <c r="K20" s="202"/>
      <c r="L20" s="15"/>
      <c r="M20" s="15"/>
      <c r="N20" s="201"/>
      <c r="O20" s="201"/>
      <c r="P20" s="201"/>
      <c r="Q20" s="201"/>
      <c r="R20" s="201"/>
    </row>
    <row r="21" spans="1:18" s="4" customFormat="1" ht="16.149999999999999" customHeight="1" x14ac:dyDescent="0.2">
      <c r="A21" s="3"/>
      <c r="B21" s="120">
        <v>109</v>
      </c>
      <c r="C21" s="121" t="s">
        <v>22</v>
      </c>
      <c r="D21" s="53">
        <v>38445622</v>
      </c>
      <c r="E21" s="54">
        <v>-4063212.7800000012</v>
      </c>
      <c r="F21" s="53">
        <v>34382409.219999999</v>
      </c>
      <c r="G21" s="53">
        <v>14759144.670000002</v>
      </c>
      <c r="H21" s="53">
        <v>14759144.670000002</v>
      </c>
      <c r="I21" s="53">
        <v>19623264.549999997</v>
      </c>
      <c r="J21" s="3"/>
      <c r="K21" s="202"/>
      <c r="L21" s="15"/>
      <c r="M21" s="15"/>
      <c r="N21" s="201"/>
      <c r="O21" s="201"/>
      <c r="P21" s="201"/>
      <c r="Q21" s="201"/>
      <c r="R21" s="201"/>
    </row>
    <row r="22" spans="1:18" s="4" customFormat="1" ht="16.149999999999999" customHeight="1" x14ac:dyDescent="0.2">
      <c r="A22" s="3"/>
      <c r="B22" s="120">
        <v>110</v>
      </c>
      <c r="C22" s="121" t="s">
        <v>23</v>
      </c>
      <c r="D22" s="53">
        <v>3028667031</v>
      </c>
      <c r="E22" s="54">
        <v>112906563.47999994</v>
      </c>
      <c r="F22" s="53">
        <v>3141573594.4799981</v>
      </c>
      <c r="G22" s="53">
        <v>1683232465.1400006</v>
      </c>
      <c r="H22" s="53">
        <v>1683232465.1400006</v>
      </c>
      <c r="I22" s="53">
        <v>1458341129.3399975</v>
      </c>
      <c r="J22" s="3"/>
      <c r="K22" s="202"/>
      <c r="L22" s="15"/>
      <c r="M22" s="15"/>
      <c r="N22" s="201"/>
      <c r="O22" s="201"/>
      <c r="P22" s="201"/>
      <c r="Q22" s="201"/>
      <c r="R22" s="201"/>
    </row>
    <row r="23" spans="1:18" s="4" customFormat="1" ht="16.149999999999999" customHeight="1" x14ac:dyDescent="0.2">
      <c r="A23" s="3"/>
      <c r="B23" s="120">
        <v>111</v>
      </c>
      <c r="C23" s="121" t="s">
        <v>24</v>
      </c>
      <c r="D23" s="53">
        <v>8221219</v>
      </c>
      <c r="E23" s="54">
        <v>-506075.86999999976</v>
      </c>
      <c r="F23" s="53">
        <v>7715143.1300000008</v>
      </c>
      <c r="G23" s="53">
        <v>2679684.1299999971</v>
      </c>
      <c r="H23" s="53">
        <v>2679684.1299999971</v>
      </c>
      <c r="I23" s="53">
        <v>5035459.0000000037</v>
      </c>
      <c r="J23" s="3"/>
      <c r="K23" s="202"/>
      <c r="L23" s="15"/>
      <c r="M23" s="15"/>
      <c r="N23" s="201"/>
      <c r="O23" s="201"/>
      <c r="P23" s="201"/>
      <c r="Q23" s="201"/>
      <c r="R23" s="201"/>
    </row>
    <row r="24" spans="1:18" s="4" customFormat="1" ht="16.149999999999999" customHeight="1" x14ac:dyDescent="0.2">
      <c r="A24" s="3"/>
      <c r="B24" s="120">
        <v>113</v>
      </c>
      <c r="C24" s="121" t="s">
        <v>25</v>
      </c>
      <c r="D24" s="53">
        <v>7147536</v>
      </c>
      <c r="E24" s="54">
        <v>-230737.91999999998</v>
      </c>
      <c r="F24" s="53">
        <v>6916798.0799999991</v>
      </c>
      <c r="G24" s="53">
        <v>2571903.0799999996</v>
      </c>
      <c r="H24" s="53">
        <v>2571903.0799999996</v>
      </c>
      <c r="I24" s="53">
        <v>4344895</v>
      </c>
      <c r="J24" s="3"/>
      <c r="K24" s="202"/>
      <c r="L24" s="15"/>
      <c r="M24" s="15"/>
      <c r="N24" s="201"/>
      <c r="O24" s="201"/>
      <c r="P24" s="201"/>
      <c r="Q24" s="201"/>
      <c r="R24" s="201"/>
    </row>
    <row r="25" spans="1:18" s="4" customFormat="1" ht="16.149999999999999" customHeight="1" x14ac:dyDescent="0.2">
      <c r="A25" s="3"/>
      <c r="B25" s="120">
        <v>114</v>
      </c>
      <c r="C25" s="121" t="s">
        <v>26</v>
      </c>
      <c r="D25" s="53">
        <v>8720215</v>
      </c>
      <c r="E25" s="54">
        <v>-664807.9099999998</v>
      </c>
      <c r="F25" s="53">
        <v>8055407.0900000008</v>
      </c>
      <c r="G25" s="53">
        <v>2963274.0899999994</v>
      </c>
      <c r="H25" s="53">
        <v>2963274.0899999994</v>
      </c>
      <c r="I25" s="53">
        <v>5092133.0000000019</v>
      </c>
      <c r="J25" s="3"/>
      <c r="K25" s="202"/>
      <c r="L25" s="15"/>
      <c r="M25" s="15"/>
      <c r="N25" s="201"/>
      <c r="O25" s="201"/>
      <c r="P25" s="201"/>
      <c r="Q25" s="201"/>
      <c r="R25" s="201"/>
    </row>
    <row r="26" spans="1:18" s="4" customFormat="1" ht="16.149999999999999" customHeight="1" x14ac:dyDescent="0.2">
      <c r="A26" s="3"/>
      <c r="B26" s="120">
        <v>115</v>
      </c>
      <c r="C26" s="121" t="s">
        <v>27</v>
      </c>
      <c r="D26" s="53">
        <v>10565389</v>
      </c>
      <c r="E26" s="54">
        <v>-328363.57999999996</v>
      </c>
      <c r="F26" s="53">
        <v>10237025.42</v>
      </c>
      <c r="G26" s="53">
        <v>3854271.42</v>
      </c>
      <c r="H26" s="53">
        <v>3854271.42</v>
      </c>
      <c r="I26" s="53">
        <v>6382754</v>
      </c>
      <c r="J26" s="3"/>
      <c r="K26" s="202"/>
      <c r="L26" s="15"/>
      <c r="M26" s="15"/>
      <c r="N26" s="201"/>
      <c r="O26" s="201"/>
      <c r="P26" s="201"/>
      <c r="Q26" s="201"/>
      <c r="R26" s="201"/>
    </row>
    <row r="27" spans="1:18" s="4" customFormat="1" ht="16.149999999999999" customHeight="1" x14ac:dyDescent="0.2">
      <c r="A27" s="3"/>
      <c r="B27" s="120">
        <v>116</v>
      </c>
      <c r="C27" s="121" t="s">
        <v>28</v>
      </c>
      <c r="D27" s="53">
        <v>3638999</v>
      </c>
      <c r="E27" s="54">
        <v>-228557.91000000015</v>
      </c>
      <c r="F27" s="53">
        <v>3410441.0900000008</v>
      </c>
      <c r="G27" s="53">
        <v>1162429.0900000003</v>
      </c>
      <c r="H27" s="53">
        <v>1162429.0900000003</v>
      </c>
      <c r="I27" s="53">
        <v>2248012.0000000005</v>
      </c>
      <c r="J27" s="3"/>
      <c r="K27" s="202"/>
      <c r="L27" s="15"/>
      <c r="M27" s="15"/>
      <c r="N27" s="201"/>
      <c r="O27" s="201"/>
      <c r="P27" s="201"/>
      <c r="Q27" s="201"/>
      <c r="R27" s="201"/>
    </row>
    <row r="28" spans="1:18" s="4" customFormat="1" ht="16.149999999999999" customHeight="1" x14ac:dyDescent="0.2">
      <c r="A28" s="3"/>
      <c r="B28" s="120">
        <v>117</v>
      </c>
      <c r="C28" s="121" t="s">
        <v>29</v>
      </c>
      <c r="D28" s="53">
        <v>1829378</v>
      </c>
      <c r="E28" s="54">
        <v>-210272.33</v>
      </c>
      <c r="F28" s="53">
        <v>1619105.6700000004</v>
      </c>
      <c r="G28" s="53">
        <v>453208.67</v>
      </c>
      <c r="H28" s="53">
        <v>453208.67</v>
      </c>
      <c r="I28" s="53">
        <v>1165897.0000000005</v>
      </c>
      <c r="J28" s="3"/>
      <c r="K28" s="202"/>
      <c r="L28" s="15"/>
      <c r="M28" s="15"/>
      <c r="N28" s="201"/>
      <c r="O28" s="201"/>
      <c r="P28" s="201"/>
      <c r="Q28" s="201"/>
      <c r="R28" s="201"/>
    </row>
    <row r="29" spans="1:18" s="4" customFormat="1" ht="16.149999999999999" customHeight="1" x14ac:dyDescent="0.2">
      <c r="A29" s="3"/>
      <c r="B29" s="120">
        <v>118</v>
      </c>
      <c r="C29" s="121" t="s">
        <v>30</v>
      </c>
      <c r="D29" s="53">
        <v>4165992</v>
      </c>
      <c r="E29" s="54">
        <v>-112471.08999999998</v>
      </c>
      <c r="F29" s="53">
        <v>4053520.9099999997</v>
      </c>
      <c r="G29" s="53">
        <v>1472330.9100000004</v>
      </c>
      <c r="H29" s="53">
        <v>1472330.9100000004</v>
      </c>
      <c r="I29" s="53">
        <v>2581189.9999999991</v>
      </c>
      <c r="J29" s="3"/>
      <c r="K29" s="202"/>
      <c r="L29" s="15"/>
      <c r="M29" s="15"/>
      <c r="N29" s="201"/>
      <c r="O29" s="201"/>
      <c r="P29" s="201"/>
      <c r="Q29" s="201"/>
      <c r="R29" s="201"/>
    </row>
    <row r="30" spans="1:18" s="4" customFormat="1" ht="18" customHeight="1" x14ac:dyDescent="0.2">
      <c r="A30" s="3"/>
      <c r="B30" s="120">
        <v>119</v>
      </c>
      <c r="C30" s="121" t="s">
        <v>31</v>
      </c>
      <c r="D30" s="53">
        <v>2973284</v>
      </c>
      <c r="E30" s="54">
        <v>-174635.04999999996</v>
      </c>
      <c r="F30" s="53">
        <v>2798648.95</v>
      </c>
      <c r="G30" s="53">
        <v>961541.95</v>
      </c>
      <c r="H30" s="53">
        <v>961541.95</v>
      </c>
      <c r="I30" s="53">
        <v>1837107.0000000002</v>
      </c>
      <c r="J30" s="3"/>
      <c r="K30" s="202"/>
      <c r="L30" s="15"/>
      <c r="M30" s="15"/>
      <c r="N30" s="201"/>
      <c r="O30" s="201"/>
      <c r="P30" s="201"/>
      <c r="Q30" s="201"/>
      <c r="R30" s="201"/>
    </row>
    <row r="31" spans="1:18" s="4" customFormat="1" ht="10.5" customHeight="1" x14ac:dyDescent="0.2">
      <c r="A31" s="3"/>
      <c r="B31" s="55"/>
      <c r="C31" s="133"/>
      <c r="D31" s="57"/>
      <c r="E31" s="129"/>
      <c r="F31" s="57"/>
      <c r="G31" s="57"/>
      <c r="H31" s="57"/>
      <c r="I31" s="57"/>
      <c r="J31" s="3"/>
      <c r="L31" s="15"/>
      <c r="M31" s="15"/>
      <c r="N31" s="15"/>
      <c r="O31" s="15"/>
      <c r="P31" s="15"/>
      <c r="Q31" s="15"/>
      <c r="R31" s="15"/>
    </row>
    <row r="32" spans="1:18" s="4" customFormat="1" ht="18" customHeight="1" x14ac:dyDescent="0.2">
      <c r="A32" s="3"/>
      <c r="B32" s="59"/>
      <c r="C32" s="60" t="s">
        <v>208</v>
      </c>
      <c r="D32" s="61">
        <v>3315735093</v>
      </c>
      <c r="E32" s="98">
        <v>100658762.06999995</v>
      </c>
      <c r="F32" s="61">
        <v>3416393855.0699983</v>
      </c>
      <c r="G32" s="61">
        <v>1783808918.8500006</v>
      </c>
      <c r="H32" s="61">
        <v>1783647465.5400007</v>
      </c>
      <c r="I32" s="61">
        <v>1632584936.2199976</v>
      </c>
      <c r="J32" s="3"/>
      <c r="L32" s="15"/>
      <c r="M32" s="15"/>
      <c r="N32" s="15"/>
      <c r="O32" s="15"/>
      <c r="P32" s="15"/>
      <c r="Q32" s="15"/>
      <c r="R32" s="15"/>
    </row>
    <row r="33" spans="1:21" s="4" customFormat="1" ht="12.75" customHeight="1" x14ac:dyDescent="0.25">
      <c r="A33" s="3"/>
      <c r="B33" s="85"/>
      <c r="C33" s="85"/>
      <c r="D33" s="85"/>
      <c r="E33" s="85"/>
      <c r="F33" s="85"/>
      <c r="G33" s="85"/>
      <c r="H33" s="85"/>
      <c r="I33" s="85"/>
      <c r="J33" s="3"/>
      <c r="L33" s="2"/>
      <c r="M33" s="2"/>
      <c r="N33" s="2"/>
      <c r="O33" s="2"/>
      <c r="P33" s="2"/>
      <c r="Q33" s="2"/>
      <c r="R33" s="2"/>
    </row>
    <row r="34" spans="1:21" s="4" customFormat="1" x14ac:dyDescent="0.25">
      <c r="A34" s="3"/>
      <c r="J34" s="3"/>
      <c r="L34" s="2"/>
      <c r="M34" s="2"/>
      <c r="N34" s="2"/>
      <c r="O34" s="2"/>
      <c r="P34" s="2"/>
      <c r="Q34" s="2"/>
      <c r="R34" s="2"/>
    </row>
    <row r="35" spans="1:21" s="4" customFormat="1" x14ac:dyDescent="0.25">
      <c r="A35" s="3"/>
      <c r="J35" s="3"/>
      <c r="L35" s="2"/>
      <c r="M35" s="2"/>
      <c r="N35" s="2"/>
      <c r="O35" s="2"/>
      <c r="P35" s="2"/>
      <c r="Q35" s="2"/>
      <c r="R35" s="2"/>
    </row>
    <row r="36" spans="1:21" s="4" customFormat="1" x14ac:dyDescent="0.25">
      <c r="A36" s="3"/>
      <c r="J36" s="3"/>
      <c r="L36" s="2"/>
      <c r="M36" s="2"/>
      <c r="N36" s="2"/>
      <c r="O36" s="2"/>
      <c r="P36" s="2"/>
      <c r="Q36" s="2"/>
      <c r="R36" s="2"/>
    </row>
    <row r="37" spans="1:21" s="4" customFormat="1" x14ac:dyDescent="0.25">
      <c r="A37" s="3"/>
      <c r="J37" s="3"/>
      <c r="L37" s="2"/>
      <c r="M37" s="2"/>
      <c r="N37" s="2"/>
      <c r="O37" s="2"/>
      <c r="P37" s="2"/>
      <c r="Q37" s="2"/>
      <c r="R37" s="2"/>
    </row>
    <row r="38" spans="1:21" s="4" customFormat="1" x14ac:dyDescent="0.25">
      <c r="A38" s="3"/>
      <c r="J38" s="3"/>
      <c r="L38" s="2"/>
      <c r="M38" s="2"/>
      <c r="N38" s="2"/>
      <c r="O38" s="2"/>
      <c r="P38" s="2"/>
      <c r="Q38" s="2"/>
      <c r="R38" s="2"/>
    </row>
    <row r="39" spans="1:21" s="4" customFormat="1" x14ac:dyDescent="0.25">
      <c r="A39" s="3"/>
      <c r="J39" s="3"/>
      <c r="L39" s="2"/>
      <c r="M39" s="2"/>
      <c r="N39" s="2"/>
      <c r="O39" s="2"/>
      <c r="P39" s="2"/>
      <c r="Q39" s="2"/>
      <c r="R39" s="2"/>
    </row>
    <row r="40" spans="1:21" s="4" customFormat="1" x14ac:dyDescent="0.25">
      <c r="A40" s="3"/>
      <c r="J40" s="3"/>
      <c r="L40" s="2"/>
      <c r="M40" s="2"/>
      <c r="N40" s="2"/>
      <c r="O40" s="2"/>
      <c r="P40" s="2"/>
      <c r="Q40" s="2"/>
      <c r="R40" s="2"/>
    </row>
    <row r="41" spans="1:21" s="4" customFormat="1" x14ac:dyDescent="0.25">
      <c r="A41" s="3"/>
      <c r="J41" s="3"/>
      <c r="L41" s="2"/>
      <c r="M41" s="2"/>
      <c r="N41" s="2"/>
      <c r="O41" s="2"/>
      <c r="P41" s="2"/>
      <c r="Q41" s="2"/>
      <c r="R41" s="2"/>
    </row>
    <row r="42" spans="1:21" s="4" customFormat="1" x14ac:dyDescent="0.25">
      <c r="A42" s="3"/>
      <c r="J42" s="3"/>
      <c r="L42" s="2"/>
      <c r="M42" s="2"/>
      <c r="N42" s="2"/>
      <c r="O42" s="2"/>
      <c r="P42" s="2"/>
      <c r="Q42" s="2"/>
      <c r="R42" s="2"/>
    </row>
    <row r="43" spans="1:21" s="4" customFormat="1" x14ac:dyDescent="0.25">
      <c r="A43" s="3"/>
      <c r="J43" s="3"/>
      <c r="L43" s="2"/>
      <c r="M43" s="2"/>
      <c r="N43" s="2"/>
      <c r="O43" s="2"/>
      <c r="P43" s="2"/>
      <c r="Q43" s="2"/>
      <c r="R43" s="2"/>
    </row>
    <row r="44" spans="1:21" s="4" customFormat="1" x14ac:dyDescent="0.25">
      <c r="A44" s="3"/>
      <c r="J44" s="3"/>
      <c r="L44" s="2"/>
      <c r="M44" s="2"/>
      <c r="N44" s="2"/>
      <c r="O44" s="2"/>
      <c r="P44" s="2"/>
      <c r="Q44" s="2"/>
      <c r="R44" s="2"/>
    </row>
    <row r="45" spans="1:21" s="4" customFormat="1" x14ac:dyDescent="0.25">
      <c r="A45" s="3"/>
      <c r="J45" s="3"/>
      <c r="L45" s="2"/>
      <c r="M45" s="2"/>
      <c r="N45" s="2"/>
      <c r="O45" s="2"/>
      <c r="P45" s="2"/>
      <c r="Q45" s="2"/>
      <c r="R45" s="2"/>
    </row>
    <row r="46" spans="1:21" s="4" customFormat="1" x14ac:dyDescent="0.25">
      <c r="A46" s="3"/>
      <c r="J46" s="3"/>
      <c r="L46" s="2"/>
      <c r="M46" s="2"/>
      <c r="N46" s="2"/>
      <c r="O46" s="2"/>
      <c r="P46" s="2"/>
      <c r="Q46" s="2"/>
      <c r="R46" s="2"/>
    </row>
    <row r="47" spans="1:21" s="4" customFormat="1" x14ac:dyDescent="0.25">
      <c r="A47" s="3"/>
      <c r="J47" s="3"/>
      <c r="L47" s="2"/>
      <c r="M47" s="2"/>
      <c r="N47" s="2"/>
      <c r="O47" s="2"/>
      <c r="P47" s="2"/>
      <c r="Q47" s="2"/>
      <c r="R47" s="2"/>
      <c r="T47" s="2"/>
    </row>
    <row r="48" spans="1:21" s="4" customFormat="1" x14ac:dyDescent="0.25">
      <c r="A48" s="3"/>
      <c r="J48" s="3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4" customFormat="1" x14ac:dyDescent="0.25">
      <c r="A49" s="3"/>
      <c r="J49" s="3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4" customFormat="1" x14ac:dyDescent="0.25">
      <c r="A50" s="3"/>
      <c r="J50" s="3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4" customFormat="1" x14ac:dyDescent="0.25">
      <c r="A51" s="3"/>
      <c r="J51" s="3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4" customFormat="1" x14ac:dyDescent="0.25">
      <c r="A52" s="3"/>
      <c r="J52" s="3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4" customFormat="1" x14ac:dyDescent="0.25">
      <c r="A53" s="3"/>
      <c r="J53" s="3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4" customFormat="1" x14ac:dyDescent="0.25">
      <c r="A54" s="3"/>
      <c r="J54" s="3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4" customFormat="1" x14ac:dyDescent="0.25">
      <c r="A55" s="3"/>
      <c r="J55" s="3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s="4" customFormat="1" x14ac:dyDescent="0.25">
      <c r="A56" s="3"/>
      <c r="J56" s="3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4" customFormat="1" x14ac:dyDescent="0.25">
      <c r="A57" s="3"/>
      <c r="J57" s="3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4" customFormat="1" x14ac:dyDescent="0.25">
      <c r="A58" s="3"/>
      <c r="J58" s="3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4" customFormat="1" x14ac:dyDescent="0.25">
      <c r="A59" s="3"/>
      <c r="J59" s="3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s="4" customFormat="1" x14ac:dyDescent="0.25">
      <c r="A60" s="3"/>
      <c r="J60" s="3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4" customFormat="1" x14ac:dyDescent="0.25">
      <c r="A61" s="3"/>
      <c r="J61" s="3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4" customFormat="1" x14ac:dyDescent="0.25">
      <c r="A62" s="3"/>
      <c r="J62" s="3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4" tint="0.39997558519241921"/>
    <pageSetUpPr fitToPage="1"/>
  </sheetPr>
  <dimension ref="A1:T82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8" width="12.7109375" style="15" customWidth="1"/>
    <col min="9" max="9" width="13" style="15" customWidth="1"/>
    <col min="10" max="10" width="2.140625" style="1" customWidth="1"/>
    <col min="11" max="11" width="4.7109375" style="2" customWidth="1"/>
    <col min="12" max="12" width="5.28515625" style="2" customWidth="1"/>
    <col min="13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2"/>
      <c r="L8" s="2"/>
      <c r="M8" s="2"/>
      <c r="N8" s="2"/>
      <c r="O8" s="2"/>
      <c r="P8" s="2"/>
      <c r="Q8" s="2"/>
      <c r="R8" s="4"/>
      <c r="S8" s="4"/>
      <c r="T8" s="4"/>
    </row>
    <row r="9" spans="1:2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2"/>
      <c r="L9" s="2"/>
      <c r="M9" s="2"/>
      <c r="N9" s="2"/>
      <c r="O9" s="2"/>
      <c r="P9" s="2"/>
      <c r="Q9" s="2"/>
      <c r="R9" s="4"/>
      <c r="S9" s="4"/>
      <c r="T9" s="4"/>
    </row>
    <row r="10" spans="1:20" s="3" customFormat="1" ht="12.75" customHeight="1" x14ac:dyDescent="0.25">
      <c r="A10" s="141"/>
      <c r="B10" s="226" t="s">
        <v>109</v>
      </c>
      <c r="C10" s="227"/>
      <c r="D10" s="117">
        <v>201934789</v>
      </c>
      <c r="E10" s="153">
        <v>274617014.77999997</v>
      </c>
      <c r="F10" s="117">
        <v>476551803.77999997</v>
      </c>
      <c r="G10" s="117">
        <v>53605976.030000009</v>
      </c>
      <c r="H10" s="117">
        <v>13117154.479999999</v>
      </c>
      <c r="I10" s="117">
        <v>422945827.75</v>
      </c>
      <c r="K10" s="2"/>
      <c r="L10" s="2"/>
      <c r="M10" s="2"/>
      <c r="N10" s="2"/>
      <c r="O10" s="2"/>
      <c r="P10" s="2"/>
      <c r="Q10" s="2"/>
      <c r="R10" s="4"/>
      <c r="S10" s="4"/>
      <c r="T10" s="4"/>
    </row>
    <row r="11" spans="1:20" s="3" customFormat="1" ht="12.75" customHeight="1" x14ac:dyDescent="0.25">
      <c r="A11" s="141"/>
      <c r="B11" s="145">
        <v>5100</v>
      </c>
      <c r="C11" s="48" t="s">
        <v>110</v>
      </c>
      <c r="D11" s="117">
        <v>69401590</v>
      </c>
      <c r="E11" s="153">
        <v>-6281546.5299999993</v>
      </c>
      <c r="F11" s="117">
        <v>63120043.469999999</v>
      </c>
      <c r="G11" s="117">
        <v>419949.2</v>
      </c>
      <c r="H11" s="117">
        <v>394226.2</v>
      </c>
      <c r="I11" s="117">
        <v>62700094.269999996</v>
      </c>
      <c r="K11" s="2"/>
      <c r="L11" s="2"/>
      <c r="M11" s="2"/>
      <c r="N11" s="2"/>
      <c r="O11" s="2"/>
      <c r="P11" s="2"/>
      <c r="Q11" s="2"/>
      <c r="R11" s="4"/>
      <c r="S11" s="4"/>
      <c r="T11" s="4"/>
    </row>
    <row r="12" spans="1:20" s="3" customFormat="1" ht="12.75" customHeight="1" x14ac:dyDescent="0.25">
      <c r="A12" s="141"/>
      <c r="B12" s="139"/>
      <c r="C12" s="64"/>
      <c r="D12" s="118"/>
      <c r="E12" s="118"/>
      <c r="F12" s="118"/>
      <c r="G12" s="118"/>
      <c r="H12" s="118"/>
      <c r="I12" s="118"/>
      <c r="K12" s="2"/>
      <c r="L12" s="2"/>
      <c r="M12" s="2"/>
      <c r="N12" s="2"/>
      <c r="O12" s="2"/>
      <c r="P12" s="2"/>
      <c r="Q12" s="2"/>
      <c r="R12" s="4"/>
      <c r="S12" s="4"/>
      <c r="T12" s="4"/>
    </row>
    <row r="13" spans="1:20" s="3" customFormat="1" ht="12.75" customHeight="1" x14ac:dyDescent="0.25">
      <c r="A13" s="141"/>
      <c r="B13" s="139">
        <v>101</v>
      </c>
      <c r="C13" s="64" t="s">
        <v>196</v>
      </c>
      <c r="D13" s="118">
        <v>0</v>
      </c>
      <c r="E13" s="118">
        <v>143200</v>
      </c>
      <c r="F13" s="118">
        <v>143200</v>
      </c>
      <c r="G13" s="118">
        <v>139949.97</v>
      </c>
      <c r="H13" s="118">
        <v>139949.97</v>
      </c>
      <c r="I13" s="118">
        <v>3250.0299999999988</v>
      </c>
      <c r="K13" s="2"/>
      <c r="L13" s="2"/>
      <c r="M13" s="2"/>
      <c r="N13" s="2"/>
      <c r="O13" s="2"/>
      <c r="P13" s="2"/>
      <c r="Q13" s="2"/>
      <c r="R13" s="4"/>
      <c r="S13" s="4"/>
      <c r="T13" s="4"/>
    </row>
    <row r="14" spans="1:20" s="3" customFormat="1" ht="12.75" customHeight="1" x14ac:dyDescent="0.25">
      <c r="A14" s="141"/>
      <c r="B14" s="139">
        <v>102</v>
      </c>
      <c r="C14" s="64" t="s">
        <v>15</v>
      </c>
      <c r="D14" s="118">
        <v>0</v>
      </c>
      <c r="E14" s="118">
        <v>908820.19</v>
      </c>
      <c r="F14" s="118">
        <v>908820.19</v>
      </c>
      <c r="G14" s="118">
        <v>0</v>
      </c>
      <c r="H14" s="118">
        <v>0</v>
      </c>
      <c r="I14" s="118">
        <v>908820.19</v>
      </c>
      <c r="K14" s="2"/>
      <c r="L14" s="2"/>
      <c r="M14" s="2"/>
      <c r="N14" s="2"/>
      <c r="O14" s="2"/>
      <c r="P14" s="2"/>
      <c r="Q14" s="2"/>
      <c r="R14" s="4"/>
      <c r="S14" s="4"/>
      <c r="T14" s="4"/>
    </row>
    <row r="15" spans="1:20" s="3" customFormat="1" ht="12.75" customHeight="1" x14ac:dyDescent="0.25">
      <c r="A15" s="141"/>
      <c r="B15" s="139">
        <v>103</v>
      </c>
      <c r="C15" s="64" t="s">
        <v>16</v>
      </c>
      <c r="D15" s="118">
        <v>19401590</v>
      </c>
      <c r="E15" s="143">
        <v>610700</v>
      </c>
      <c r="F15" s="118">
        <v>20012290</v>
      </c>
      <c r="G15" s="118">
        <v>0</v>
      </c>
      <c r="H15" s="118">
        <v>0</v>
      </c>
      <c r="I15" s="118">
        <v>20012290</v>
      </c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s="3" customFormat="1" ht="12.75" customHeight="1" x14ac:dyDescent="0.25">
      <c r="A16" s="141"/>
      <c r="B16" s="139">
        <v>104</v>
      </c>
      <c r="C16" s="64" t="s">
        <v>17</v>
      </c>
      <c r="D16" s="118">
        <v>0</v>
      </c>
      <c r="E16" s="143">
        <v>36547101.609999999</v>
      </c>
      <c r="F16" s="118">
        <v>36547101.609999999</v>
      </c>
      <c r="G16" s="118">
        <v>47054.19</v>
      </c>
      <c r="H16" s="118">
        <v>38122.19</v>
      </c>
      <c r="I16" s="118">
        <v>36500047.420000002</v>
      </c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s="3" customFormat="1" ht="12.75" customHeight="1" x14ac:dyDescent="0.25">
      <c r="A17" s="141"/>
      <c r="B17" s="139">
        <v>105</v>
      </c>
      <c r="C17" s="64" t="s">
        <v>18</v>
      </c>
      <c r="D17" s="118">
        <v>50000000</v>
      </c>
      <c r="E17" s="143">
        <v>-47961532.299999997</v>
      </c>
      <c r="F17" s="118">
        <v>2038467.7</v>
      </c>
      <c r="G17" s="118">
        <v>29267.7</v>
      </c>
      <c r="H17" s="118">
        <v>29267.7</v>
      </c>
      <c r="I17" s="118">
        <v>2009200</v>
      </c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s="3" customFormat="1" ht="12.75" customHeight="1" x14ac:dyDescent="0.25">
      <c r="A18" s="141"/>
      <c r="B18" s="139">
        <v>106</v>
      </c>
      <c r="C18" s="64" t="s">
        <v>19</v>
      </c>
      <c r="D18" s="118">
        <v>0</v>
      </c>
      <c r="E18" s="143">
        <v>400000</v>
      </c>
      <c r="F18" s="118">
        <v>400000</v>
      </c>
      <c r="G18" s="118">
        <v>0</v>
      </c>
      <c r="H18" s="118">
        <v>0</v>
      </c>
      <c r="I18" s="118">
        <v>400000</v>
      </c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s="3" customFormat="1" ht="12.75" customHeight="1" x14ac:dyDescent="0.25">
      <c r="A19" s="141"/>
      <c r="B19" s="139">
        <v>109</v>
      </c>
      <c r="C19" s="64" t="s">
        <v>22</v>
      </c>
      <c r="D19" s="118">
        <v>0</v>
      </c>
      <c r="E19" s="143">
        <v>436917.48</v>
      </c>
      <c r="F19" s="118">
        <v>436917.48</v>
      </c>
      <c r="G19" s="118">
        <v>0</v>
      </c>
      <c r="H19" s="118">
        <v>0</v>
      </c>
      <c r="I19" s="118">
        <v>436917.48</v>
      </c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s="3" customFormat="1" ht="12.75" customHeight="1" x14ac:dyDescent="0.25">
      <c r="A20" s="141"/>
      <c r="B20" s="139">
        <v>110</v>
      </c>
      <c r="C20" s="64" t="s">
        <v>23</v>
      </c>
      <c r="D20" s="118">
        <v>0</v>
      </c>
      <c r="E20" s="143">
        <v>23792</v>
      </c>
      <c r="F20" s="118">
        <v>23792</v>
      </c>
      <c r="G20" s="118">
        <v>23792</v>
      </c>
      <c r="H20" s="118">
        <v>23792</v>
      </c>
      <c r="I20" s="118">
        <v>0</v>
      </c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s="3" customFormat="1" ht="12.75" customHeight="1" x14ac:dyDescent="0.25">
      <c r="A21" s="141"/>
      <c r="B21" s="139">
        <v>114</v>
      </c>
      <c r="C21" s="64" t="s">
        <v>26</v>
      </c>
      <c r="D21" s="118">
        <v>0</v>
      </c>
      <c r="E21" s="143">
        <v>226350</v>
      </c>
      <c r="F21" s="118">
        <v>226350</v>
      </c>
      <c r="G21" s="118">
        <v>0</v>
      </c>
      <c r="H21" s="118">
        <v>0</v>
      </c>
      <c r="I21" s="118">
        <v>226350</v>
      </c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3" customFormat="1" ht="12.75" customHeight="1" x14ac:dyDescent="0.25">
      <c r="A22" s="141"/>
      <c r="B22" s="139">
        <v>115</v>
      </c>
      <c r="C22" s="64" t="s">
        <v>27</v>
      </c>
      <c r="D22" s="118">
        <v>0</v>
      </c>
      <c r="E22" s="143">
        <v>595582</v>
      </c>
      <c r="F22" s="118">
        <v>595582</v>
      </c>
      <c r="G22" s="118">
        <v>179885.34</v>
      </c>
      <c r="H22" s="118">
        <v>163094.34</v>
      </c>
      <c r="I22" s="118">
        <v>415696.66000000003</v>
      </c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s="3" customFormat="1" ht="12.75" customHeight="1" x14ac:dyDescent="0.25">
      <c r="A23" s="141"/>
      <c r="B23" s="139">
        <v>116</v>
      </c>
      <c r="C23" s="64" t="s">
        <v>28</v>
      </c>
      <c r="D23" s="118">
        <v>0</v>
      </c>
      <c r="E23" s="143">
        <v>1025000</v>
      </c>
      <c r="F23" s="118">
        <v>1025000</v>
      </c>
      <c r="G23" s="118">
        <v>0</v>
      </c>
      <c r="H23" s="118">
        <v>0</v>
      </c>
      <c r="I23" s="118">
        <v>1025000</v>
      </c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s="3" customFormat="1" ht="12.75" customHeight="1" x14ac:dyDescent="0.25">
      <c r="A24" s="141"/>
      <c r="B24" s="139">
        <v>118</v>
      </c>
      <c r="C24" s="64" t="s">
        <v>30</v>
      </c>
      <c r="D24" s="118">
        <v>0</v>
      </c>
      <c r="E24" s="143">
        <v>516000</v>
      </c>
      <c r="F24" s="118">
        <v>516000</v>
      </c>
      <c r="G24" s="118">
        <v>0</v>
      </c>
      <c r="H24" s="118">
        <v>0</v>
      </c>
      <c r="I24" s="118">
        <v>516000</v>
      </c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3" customFormat="1" ht="12.75" customHeight="1" x14ac:dyDescent="0.25">
      <c r="A25" s="141"/>
      <c r="B25" s="139">
        <v>119</v>
      </c>
      <c r="C25" s="64" t="s">
        <v>31</v>
      </c>
      <c r="D25" s="118">
        <v>0</v>
      </c>
      <c r="E25" s="143">
        <v>246522.49</v>
      </c>
      <c r="F25" s="118">
        <v>246522.49</v>
      </c>
      <c r="G25" s="118">
        <v>0</v>
      </c>
      <c r="H25" s="118">
        <v>0</v>
      </c>
      <c r="I25" s="118">
        <v>246522.49</v>
      </c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3" customFormat="1" ht="12" customHeight="1" x14ac:dyDescent="0.25">
      <c r="A26" s="141"/>
      <c r="B26" s="139"/>
      <c r="C26" s="64"/>
      <c r="D26" s="118"/>
      <c r="E26" s="118"/>
      <c r="F26" s="118"/>
      <c r="G26" s="118"/>
      <c r="H26" s="118"/>
      <c r="I26" s="118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3" customFormat="1" ht="10.5" customHeight="1" x14ac:dyDescent="0.25">
      <c r="A27" s="141"/>
      <c r="B27" s="139"/>
      <c r="C27" s="64"/>
      <c r="D27" s="118"/>
      <c r="E27" s="118"/>
      <c r="F27" s="118"/>
      <c r="G27" s="118"/>
      <c r="H27" s="118"/>
      <c r="I27" s="118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3" customFormat="1" ht="9" customHeight="1" x14ac:dyDescent="0.25">
      <c r="A28" s="141"/>
      <c r="B28" s="139"/>
      <c r="C28" s="64"/>
      <c r="D28" s="118"/>
      <c r="E28" s="118"/>
      <c r="F28" s="118"/>
      <c r="G28" s="118"/>
      <c r="H28" s="118"/>
      <c r="I28" s="118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3" customFormat="1" ht="12.75" customHeight="1" x14ac:dyDescent="0.25">
      <c r="A29" s="141"/>
      <c r="B29" s="139"/>
      <c r="C29" s="64"/>
      <c r="D29" s="118"/>
      <c r="E29" s="118"/>
      <c r="F29" s="118"/>
      <c r="G29" s="118"/>
      <c r="H29" s="118"/>
      <c r="I29" s="118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3" customFormat="1" ht="10.5" customHeight="1" x14ac:dyDescent="0.25">
      <c r="A30" s="141"/>
      <c r="B30" s="145">
        <v>5200</v>
      </c>
      <c r="C30" s="48" t="s">
        <v>111</v>
      </c>
      <c r="D30" s="117">
        <v>0</v>
      </c>
      <c r="E30" s="153">
        <v>15909147.5</v>
      </c>
      <c r="F30" s="117">
        <v>15909147.5</v>
      </c>
      <c r="G30" s="117">
        <v>28962</v>
      </c>
      <c r="H30" s="117">
        <v>28962</v>
      </c>
      <c r="I30" s="117">
        <v>15880185.5</v>
      </c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3" customFormat="1" ht="12.75" customHeight="1" x14ac:dyDescent="0.25">
      <c r="A31" s="141"/>
      <c r="B31" s="139"/>
      <c r="C31" s="77"/>
      <c r="D31" s="118"/>
      <c r="E31" s="143"/>
      <c r="F31" s="118"/>
      <c r="G31" s="118"/>
      <c r="H31" s="118"/>
      <c r="I31" s="118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3" customFormat="1" ht="12.75" customHeight="1" x14ac:dyDescent="0.25">
      <c r="A32" s="141"/>
      <c r="B32" s="139">
        <v>104</v>
      </c>
      <c r="C32" s="64" t="s">
        <v>17</v>
      </c>
      <c r="D32" s="118">
        <v>0</v>
      </c>
      <c r="E32" s="143">
        <v>13138279.5</v>
      </c>
      <c r="F32" s="118">
        <v>13138279.5</v>
      </c>
      <c r="G32" s="118">
        <v>28962</v>
      </c>
      <c r="H32" s="118">
        <v>28962</v>
      </c>
      <c r="I32" s="118">
        <v>13109317.5</v>
      </c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3" customFormat="1" ht="12.75" customHeight="1" x14ac:dyDescent="0.25">
      <c r="A33" s="141"/>
      <c r="B33" s="139">
        <v>110</v>
      </c>
      <c r="C33" s="64" t="s">
        <v>23</v>
      </c>
      <c r="D33" s="118">
        <v>0</v>
      </c>
      <c r="E33" s="143">
        <v>2660868</v>
      </c>
      <c r="F33" s="118">
        <v>2660868</v>
      </c>
      <c r="G33" s="118">
        <v>0</v>
      </c>
      <c r="H33" s="118">
        <v>0</v>
      </c>
      <c r="I33" s="118">
        <v>2660868</v>
      </c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3" customFormat="1" ht="12.75" customHeight="1" x14ac:dyDescent="0.25">
      <c r="A34" s="141"/>
      <c r="B34" s="139">
        <v>116</v>
      </c>
      <c r="C34" s="64" t="s">
        <v>28</v>
      </c>
      <c r="D34" s="118">
        <v>0</v>
      </c>
      <c r="E34" s="143">
        <v>110000</v>
      </c>
      <c r="F34" s="118">
        <v>110000</v>
      </c>
      <c r="G34" s="118">
        <v>0</v>
      </c>
      <c r="H34" s="118">
        <v>0</v>
      </c>
      <c r="I34" s="118">
        <v>110000</v>
      </c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3" customFormat="1" ht="12.75" customHeight="1" x14ac:dyDescent="0.25">
      <c r="A35" s="141"/>
      <c r="B35" s="139"/>
      <c r="C35" s="64"/>
      <c r="D35" s="118"/>
      <c r="E35" s="143"/>
      <c r="F35" s="118"/>
      <c r="G35" s="118"/>
      <c r="H35" s="118"/>
      <c r="I35" s="118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3" customFormat="1" ht="12.75" customHeight="1" x14ac:dyDescent="0.25">
      <c r="A36" s="141"/>
      <c r="B36" s="139"/>
      <c r="C36" s="64"/>
      <c r="D36" s="118"/>
      <c r="E36" s="143"/>
      <c r="F36" s="118"/>
      <c r="G36" s="118"/>
      <c r="H36" s="118"/>
      <c r="I36" s="118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3" customFormat="1" ht="12.75" customHeight="1" x14ac:dyDescent="0.25">
      <c r="A37" s="141"/>
      <c r="B37" s="139"/>
      <c r="C37" s="64"/>
      <c r="D37" s="118"/>
      <c r="E37" s="143"/>
      <c r="F37" s="118"/>
      <c r="G37" s="118"/>
      <c r="H37" s="118"/>
      <c r="I37" s="118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3" customFormat="1" ht="12.75" customHeight="1" x14ac:dyDescent="0.25">
      <c r="A38" s="141"/>
      <c r="B38" s="139"/>
      <c r="C38" s="64"/>
      <c r="D38" s="118"/>
      <c r="E38" s="143"/>
      <c r="G38" s="53"/>
      <c r="H38" s="118"/>
      <c r="I38" s="118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3" customFormat="1" ht="12.75" customHeight="1" x14ac:dyDescent="0.25">
      <c r="A39" s="141"/>
      <c r="B39" s="139"/>
      <c r="C39" s="64"/>
      <c r="D39" s="118"/>
      <c r="E39" s="143"/>
      <c r="F39" s="118"/>
      <c r="G39" s="118"/>
      <c r="H39" s="118"/>
      <c r="I39" s="118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ht="12.75" customHeight="1" x14ac:dyDescent="0.25">
      <c r="A40" s="141"/>
      <c r="B40" s="139"/>
      <c r="C40" s="64"/>
      <c r="D40" s="118"/>
      <c r="E40" s="118"/>
      <c r="F40" s="118"/>
      <c r="G40" s="118"/>
      <c r="H40" s="118"/>
      <c r="I40" s="118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ht="12.75" customHeight="1" x14ac:dyDescent="0.25">
      <c r="A41" s="141"/>
      <c r="B41" s="139"/>
      <c r="C41" s="64"/>
      <c r="D41" s="118"/>
      <c r="E41" s="118"/>
      <c r="F41" s="118"/>
      <c r="G41" s="118"/>
      <c r="H41" s="118"/>
      <c r="I41" s="118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ht="12.75" customHeight="1" x14ac:dyDescent="0.25">
      <c r="A42" s="141"/>
      <c r="B42" s="139"/>
      <c r="C42" s="64"/>
      <c r="D42" s="118"/>
      <c r="E42" s="118"/>
      <c r="F42" s="118"/>
      <c r="G42" s="118"/>
      <c r="H42" s="118"/>
      <c r="I42" s="118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ht="12.75" customHeight="1" x14ac:dyDescent="0.25">
      <c r="A43" s="141"/>
      <c r="B43" s="139"/>
      <c r="C43" s="64"/>
      <c r="D43" s="118"/>
      <c r="E43" s="143"/>
      <c r="F43" s="118"/>
      <c r="G43" s="118"/>
      <c r="H43" s="118"/>
      <c r="I43" s="118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ht="12.75" customHeight="1" x14ac:dyDescent="0.25">
      <c r="A44" s="3"/>
      <c r="B44" s="79"/>
      <c r="C44" s="149"/>
      <c r="D44" s="119"/>
      <c r="E44" s="119"/>
      <c r="F44" s="119"/>
      <c r="G44" s="119"/>
      <c r="H44" s="119"/>
      <c r="I44" s="119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B45" s="82"/>
      <c r="C45" s="83" t="s">
        <v>241</v>
      </c>
      <c r="D45" s="150">
        <v>69401590</v>
      </c>
      <c r="E45" s="185">
        <v>9627600.9700000007</v>
      </c>
      <c r="F45" s="150">
        <v>79029190.969999999</v>
      </c>
      <c r="G45" s="150">
        <v>448911.2</v>
      </c>
      <c r="H45" s="84">
        <v>423188.2</v>
      </c>
      <c r="I45" s="84">
        <v>78580279.769999996</v>
      </c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B48" s="14"/>
      <c r="C48" s="14"/>
      <c r="D48" s="14"/>
      <c r="E48" s="14"/>
      <c r="F48" s="14"/>
      <c r="G48" s="14"/>
      <c r="H48" s="14"/>
      <c r="I48" s="14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J71" s="3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s="4" customFormat="1" x14ac:dyDescent="0.25">
      <c r="A72" s="3"/>
      <c r="J72" s="3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s="4" customFormat="1" x14ac:dyDescent="0.25">
      <c r="A73" s="3"/>
      <c r="J73" s="3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s="4" customFormat="1" x14ac:dyDescent="0.25">
      <c r="A74" s="3"/>
      <c r="J74" s="3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s="4" customFormat="1" x14ac:dyDescent="0.25">
      <c r="A75" s="3"/>
      <c r="J75" s="3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s="4" customFormat="1" x14ac:dyDescent="0.25">
      <c r="A76" s="3"/>
      <c r="J76" s="3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4" customFormat="1" x14ac:dyDescent="0.25">
      <c r="A77" s="3"/>
      <c r="J77" s="3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4" customFormat="1" x14ac:dyDescent="0.25">
      <c r="A78" s="3"/>
      <c r="J78" s="3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x14ac:dyDescent="0.25">
      <c r="A79" s="3"/>
      <c r="B79" s="4"/>
      <c r="C79" s="4"/>
      <c r="D79" s="4"/>
      <c r="E79" s="4"/>
      <c r="F79" s="4"/>
      <c r="G79" s="4"/>
      <c r="H79" s="4"/>
      <c r="I79" s="4"/>
    </row>
    <row r="80" spans="1:20" x14ac:dyDescent="0.25">
      <c r="A80" s="3"/>
      <c r="B80" s="4"/>
    </row>
    <row r="81" spans="1:2" x14ac:dyDescent="0.25">
      <c r="A81" s="3"/>
      <c r="B81" s="4"/>
    </row>
    <row r="82" spans="1:2" x14ac:dyDescent="0.25">
      <c r="A82" s="3"/>
      <c r="B82" s="4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85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4" tint="0.39997558519241921"/>
    <pageSetUpPr fitToPage="1"/>
  </sheetPr>
  <dimension ref="A1:T73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140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2" customWidth="1"/>
    <col min="11" max="11" width="8.28515625" style="2" customWidth="1"/>
    <col min="12" max="12" width="8.7109375" style="2" customWidth="1"/>
    <col min="13" max="13" width="12.85546875" style="2" customWidth="1"/>
    <col min="14" max="16" width="14.140625" style="2" bestFit="1" customWidth="1"/>
    <col min="17" max="17" width="15.42578125" style="2" bestFit="1" customWidth="1"/>
    <col min="18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  <c r="J5" s="2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3" customFormat="1" ht="15" customHeight="1" x14ac:dyDescent="0.15">
      <c r="A10" s="141"/>
      <c r="B10" s="140">
        <v>5300</v>
      </c>
      <c r="C10" s="159" t="s">
        <v>112</v>
      </c>
      <c r="D10" s="117">
        <v>0</v>
      </c>
      <c r="E10" s="117">
        <v>119300</v>
      </c>
      <c r="F10" s="117">
        <v>119300</v>
      </c>
      <c r="G10" s="117">
        <v>119248</v>
      </c>
      <c r="H10" s="117">
        <v>119248</v>
      </c>
      <c r="I10" s="117">
        <v>52</v>
      </c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s="3" customFormat="1" ht="15" customHeight="1" x14ac:dyDescent="0.15">
      <c r="A11" s="141"/>
      <c r="B11" s="139"/>
      <c r="C11" s="64"/>
      <c r="D11" s="118"/>
      <c r="E11" s="118"/>
      <c r="F11" s="118"/>
      <c r="G11" s="118"/>
      <c r="H11" s="118"/>
      <c r="I11" s="118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s="3" customFormat="1" ht="15" customHeight="1" x14ac:dyDescent="0.15">
      <c r="A12" s="141"/>
      <c r="B12" s="139">
        <v>104</v>
      </c>
      <c r="C12" s="64" t="s">
        <v>17</v>
      </c>
      <c r="D12" s="118">
        <v>0</v>
      </c>
      <c r="E12" s="118">
        <v>119300</v>
      </c>
      <c r="F12" s="118">
        <v>119300</v>
      </c>
      <c r="G12" s="118">
        <v>119248</v>
      </c>
      <c r="H12" s="118">
        <v>119248</v>
      </c>
      <c r="I12" s="118">
        <v>52</v>
      </c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3" customFormat="1" ht="15" customHeight="1" x14ac:dyDescent="0.15">
      <c r="A13" s="141"/>
      <c r="B13" s="139"/>
      <c r="C13" s="64"/>
      <c r="D13" s="118"/>
      <c r="E13" s="118"/>
      <c r="F13" s="118"/>
      <c r="G13" s="118"/>
      <c r="H13" s="118"/>
      <c r="I13" s="118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s="3" customFormat="1" ht="15" customHeight="1" x14ac:dyDescent="0.25">
      <c r="A14" s="141"/>
      <c r="B14" s="139"/>
      <c r="C14" s="64"/>
      <c r="D14" s="118"/>
      <c r="E14" s="118"/>
      <c r="F14" s="118"/>
      <c r="G14" s="118"/>
      <c r="H14" s="118"/>
      <c r="I14" s="118"/>
      <c r="K14" s="4"/>
      <c r="L14" s="2"/>
      <c r="M14" s="2"/>
      <c r="N14" s="4"/>
      <c r="O14" s="4"/>
      <c r="P14" s="4"/>
      <c r="Q14" s="4"/>
      <c r="R14" s="4"/>
      <c r="S14" s="4"/>
      <c r="T14" s="4"/>
    </row>
    <row r="15" spans="1:20" s="3" customFormat="1" ht="15" customHeight="1" x14ac:dyDescent="0.25">
      <c r="A15" s="141"/>
      <c r="B15" s="139"/>
      <c r="C15" s="64"/>
      <c r="D15" s="118"/>
      <c r="E15" s="158"/>
      <c r="F15" s="118"/>
      <c r="G15" s="118"/>
      <c r="H15" s="118"/>
      <c r="I15" s="118"/>
      <c r="K15" s="4"/>
      <c r="L15" s="2"/>
      <c r="M15" s="2"/>
      <c r="N15" s="4"/>
      <c r="O15" s="4"/>
      <c r="P15" s="4"/>
      <c r="Q15" s="4"/>
      <c r="R15" s="4"/>
      <c r="S15" s="4"/>
      <c r="T15" s="4"/>
    </row>
    <row r="16" spans="1:20" s="3" customFormat="1" ht="15" customHeight="1" x14ac:dyDescent="0.25">
      <c r="A16" s="141"/>
      <c r="B16" s="139"/>
      <c r="C16" s="64"/>
      <c r="D16" s="118"/>
      <c r="E16" s="118"/>
      <c r="F16" s="118"/>
      <c r="G16" s="118"/>
      <c r="H16" s="118"/>
      <c r="I16" s="118"/>
      <c r="K16" s="4"/>
      <c r="L16" s="2"/>
      <c r="M16" s="2"/>
      <c r="N16" s="4"/>
      <c r="O16" s="4"/>
      <c r="P16" s="4"/>
      <c r="Q16" s="4"/>
      <c r="R16" s="4"/>
      <c r="S16" s="4"/>
      <c r="T16" s="4"/>
    </row>
    <row r="17" spans="1:20" s="3" customFormat="1" ht="15" customHeight="1" x14ac:dyDescent="0.25">
      <c r="A17" s="141"/>
      <c r="B17" s="145">
        <v>5400</v>
      </c>
      <c r="C17" s="90" t="s">
        <v>113</v>
      </c>
      <c r="D17" s="117">
        <v>730000</v>
      </c>
      <c r="E17" s="153">
        <v>134226645.95999998</v>
      </c>
      <c r="F17" s="117">
        <v>134956645.95999998</v>
      </c>
      <c r="G17" s="117">
        <v>40248322.760000005</v>
      </c>
      <c r="H17" s="117">
        <v>1614000</v>
      </c>
      <c r="I17" s="117">
        <v>94708323.199999973</v>
      </c>
      <c r="K17" s="4"/>
      <c r="L17" s="2"/>
      <c r="M17" s="2"/>
      <c r="N17" s="4"/>
      <c r="O17" s="4"/>
      <c r="P17" s="4"/>
      <c r="Q17" s="4"/>
      <c r="R17" s="4"/>
      <c r="S17" s="4"/>
      <c r="T17" s="4"/>
    </row>
    <row r="18" spans="1:20" s="3" customFormat="1" ht="15" customHeight="1" x14ac:dyDescent="0.25">
      <c r="A18" s="141"/>
      <c r="B18" s="139"/>
      <c r="C18" s="64"/>
      <c r="D18" s="118"/>
      <c r="E18" s="118"/>
      <c r="F18" s="118"/>
      <c r="G18" s="118"/>
      <c r="H18" s="118"/>
      <c r="I18" s="118"/>
      <c r="K18" s="4"/>
      <c r="L18" s="2"/>
      <c r="M18" s="2"/>
      <c r="N18" s="4"/>
      <c r="O18" s="4"/>
      <c r="P18" s="4"/>
      <c r="Q18" s="4"/>
      <c r="R18" s="4"/>
      <c r="S18" s="4"/>
      <c r="T18" s="4"/>
    </row>
    <row r="19" spans="1:20" s="3" customFormat="1" ht="15" customHeight="1" x14ac:dyDescent="0.25">
      <c r="A19" s="141"/>
      <c r="B19" s="139">
        <v>102</v>
      </c>
      <c r="C19" s="64" t="s">
        <v>15</v>
      </c>
      <c r="D19" s="118">
        <v>0</v>
      </c>
      <c r="E19" s="118">
        <v>14875555.859999999</v>
      </c>
      <c r="F19" s="118">
        <v>14875555.859999999</v>
      </c>
      <c r="G19" s="118">
        <v>13595571.960000001</v>
      </c>
      <c r="H19" s="118">
        <v>0</v>
      </c>
      <c r="I19" s="118">
        <v>1279983.8999999985</v>
      </c>
      <c r="K19" s="4"/>
      <c r="L19" s="2"/>
      <c r="M19" s="2"/>
      <c r="N19" s="4"/>
      <c r="O19" s="4"/>
      <c r="P19" s="4"/>
      <c r="Q19" s="4"/>
      <c r="R19" s="4"/>
      <c r="S19" s="4"/>
      <c r="T19" s="4"/>
    </row>
    <row r="20" spans="1:20" s="3" customFormat="1" ht="15" customHeight="1" x14ac:dyDescent="0.25">
      <c r="A20" s="141"/>
      <c r="B20" s="139">
        <v>103</v>
      </c>
      <c r="C20" s="64" t="s">
        <v>16</v>
      </c>
      <c r="D20" s="118">
        <v>730000</v>
      </c>
      <c r="E20" s="158">
        <v>0</v>
      </c>
      <c r="F20" s="118">
        <v>730000</v>
      </c>
      <c r="G20" s="118">
        <v>0</v>
      </c>
      <c r="H20" s="118">
        <v>0</v>
      </c>
      <c r="I20" s="118">
        <v>730000</v>
      </c>
      <c r="K20" s="4"/>
      <c r="L20" s="2"/>
      <c r="M20" s="2"/>
      <c r="N20" s="4"/>
      <c r="O20" s="4"/>
      <c r="P20" s="4"/>
      <c r="Q20" s="4"/>
      <c r="R20" s="4"/>
      <c r="S20" s="4"/>
      <c r="T20" s="4"/>
    </row>
    <row r="21" spans="1:20" s="3" customFormat="1" ht="15" customHeight="1" x14ac:dyDescent="0.25">
      <c r="A21" s="141"/>
      <c r="B21" s="139">
        <v>104</v>
      </c>
      <c r="C21" s="64" t="s">
        <v>17</v>
      </c>
      <c r="D21" s="118">
        <v>0</v>
      </c>
      <c r="E21" s="118">
        <v>69236090.099999994</v>
      </c>
      <c r="F21" s="118">
        <v>69236090.099999994</v>
      </c>
      <c r="G21" s="118">
        <v>25038750.800000001</v>
      </c>
      <c r="H21" s="118">
        <v>0</v>
      </c>
      <c r="I21" s="118">
        <v>44197339.299999997</v>
      </c>
      <c r="K21" s="4"/>
      <c r="L21" s="2"/>
      <c r="M21" s="2"/>
      <c r="N21" s="2"/>
      <c r="O21" s="2"/>
      <c r="P21" s="2"/>
      <c r="Q21" s="2"/>
      <c r="R21" s="4"/>
      <c r="S21" s="4"/>
      <c r="T21" s="4"/>
    </row>
    <row r="22" spans="1:20" s="3" customFormat="1" ht="15" customHeight="1" x14ac:dyDescent="0.25">
      <c r="A22" s="141"/>
      <c r="B22" s="139">
        <v>105</v>
      </c>
      <c r="C22" s="64" t="s">
        <v>18</v>
      </c>
      <c r="D22" s="118">
        <v>0</v>
      </c>
      <c r="E22" s="118">
        <v>48000000</v>
      </c>
      <c r="F22" s="118">
        <v>48000000</v>
      </c>
      <c r="G22" s="118">
        <v>0</v>
      </c>
      <c r="H22" s="118">
        <v>0</v>
      </c>
      <c r="I22" s="118">
        <v>48000000</v>
      </c>
      <c r="K22" s="4"/>
      <c r="L22" s="2"/>
      <c r="M22" s="2"/>
      <c r="N22" s="2"/>
      <c r="O22" s="2"/>
      <c r="P22" s="2"/>
      <c r="Q22" s="2"/>
      <c r="R22" s="4"/>
      <c r="S22" s="4"/>
      <c r="T22" s="4"/>
    </row>
    <row r="23" spans="1:20" s="3" customFormat="1" ht="15" customHeight="1" x14ac:dyDescent="0.25">
      <c r="A23" s="141"/>
      <c r="B23" s="139">
        <v>107</v>
      </c>
      <c r="C23" s="64" t="s">
        <v>20</v>
      </c>
      <c r="D23" s="118">
        <v>0</v>
      </c>
      <c r="E23" s="118">
        <v>1620000</v>
      </c>
      <c r="F23" s="118">
        <v>1620000</v>
      </c>
      <c r="G23" s="118">
        <v>1614000</v>
      </c>
      <c r="H23" s="118">
        <v>1614000</v>
      </c>
      <c r="I23" s="118">
        <v>6000</v>
      </c>
      <c r="K23" s="4"/>
      <c r="L23" s="2"/>
      <c r="M23" s="2"/>
      <c r="N23" s="2"/>
      <c r="O23" s="2"/>
      <c r="P23" s="2"/>
      <c r="Q23" s="2"/>
      <c r="R23" s="4"/>
      <c r="S23" s="4"/>
      <c r="T23" s="4"/>
    </row>
    <row r="24" spans="1:20" s="3" customFormat="1" ht="15" customHeight="1" x14ac:dyDescent="0.25">
      <c r="A24" s="141"/>
      <c r="B24" s="139">
        <v>118</v>
      </c>
      <c r="C24" s="64" t="s">
        <v>30</v>
      </c>
      <c r="D24" s="118">
        <v>0</v>
      </c>
      <c r="E24" s="118">
        <v>495000</v>
      </c>
      <c r="F24" s="118">
        <v>495000</v>
      </c>
      <c r="G24" s="118">
        <v>0</v>
      </c>
      <c r="H24" s="118">
        <v>0</v>
      </c>
      <c r="I24" s="53">
        <v>495000</v>
      </c>
      <c r="K24" s="4"/>
      <c r="L24" s="2"/>
      <c r="M24" s="2"/>
      <c r="N24" s="2"/>
      <c r="O24" s="2"/>
      <c r="P24" s="2"/>
      <c r="Q24" s="2"/>
      <c r="R24" s="4"/>
      <c r="S24" s="4"/>
      <c r="T24" s="4"/>
    </row>
    <row r="25" spans="1:20" s="3" customFormat="1" ht="15" customHeight="1" x14ac:dyDescent="0.25">
      <c r="A25" s="141"/>
      <c r="B25" s="139"/>
      <c r="C25" s="64"/>
      <c r="D25" s="118"/>
      <c r="E25" s="118"/>
      <c r="F25" s="118"/>
      <c r="G25" s="118"/>
      <c r="H25" s="118"/>
      <c r="I25" s="53"/>
      <c r="K25" s="4"/>
      <c r="L25" s="2"/>
      <c r="M25" s="2"/>
      <c r="N25" s="2"/>
      <c r="O25" s="2"/>
      <c r="P25" s="2"/>
      <c r="Q25" s="2"/>
      <c r="R25" s="4"/>
      <c r="S25" s="4"/>
      <c r="T25" s="4"/>
    </row>
    <row r="26" spans="1:20" s="3" customFormat="1" ht="15" customHeight="1" x14ac:dyDescent="0.25">
      <c r="A26" s="141"/>
      <c r="B26" s="139"/>
      <c r="C26" s="64"/>
      <c r="D26" s="118"/>
      <c r="E26" s="158"/>
      <c r="F26" s="118"/>
      <c r="G26" s="118"/>
      <c r="H26" s="118"/>
      <c r="I26" s="53"/>
      <c r="K26" s="4"/>
      <c r="L26" s="2"/>
      <c r="M26" s="2"/>
      <c r="N26" s="2"/>
      <c r="O26" s="2"/>
      <c r="P26" s="2"/>
      <c r="Q26" s="2"/>
      <c r="R26" s="4"/>
      <c r="S26" s="4"/>
      <c r="T26" s="4"/>
    </row>
    <row r="27" spans="1:20" s="3" customFormat="1" ht="15" customHeight="1" x14ac:dyDescent="0.25">
      <c r="A27" s="141"/>
      <c r="B27" s="155"/>
      <c r="C27" s="156"/>
      <c r="D27" s="156"/>
      <c r="E27" s="156"/>
      <c r="F27" s="156"/>
      <c r="G27" s="156"/>
      <c r="H27" s="156"/>
      <c r="I27" s="160"/>
      <c r="K27" s="4"/>
      <c r="L27" s="2"/>
      <c r="M27" s="2"/>
      <c r="N27" s="2"/>
      <c r="O27" s="2"/>
      <c r="P27" s="2"/>
      <c r="Q27" s="2"/>
      <c r="R27" s="4"/>
      <c r="S27" s="4"/>
      <c r="T27" s="4"/>
    </row>
    <row r="28" spans="1:20" s="3" customFormat="1" ht="15" customHeight="1" x14ac:dyDescent="0.25">
      <c r="A28" s="141"/>
      <c r="B28" s="145">
        <v>5500</v>
      </c>
      <c r="C28" s="48" t="s">
        <v>114</v>
      </c>
      <c r="D28" s="117">
        <v>0</v>
      </c>
      <c r="E28" s="153">
        <v>12172085.510000002</v>
      </c>
      <c r="F28" s="117">
        <v>12172085.510000002</v>
      </c>
      <c r="G28" s="117">
        <v>0</v>
      </c>
      <c r="H28" s="117">
        <v>0</v>
      </c>
      <c r="I28" s="49">
        <v>12172085.510000002</v>
      </c>
      <c r="K28" s="4"/>
      <c r="L28" s="2"/>
      <c r="M28" s="2"/>
      <c r="N28" s="2"/>
      <c r="O28" s="2"/>
      <c r="P28" s="2"/>
      <c r="Q28" s="2"/>
      <c r="R28" s="4"/>
      <c r="S28" s="4"/>
      <c r="T28" s="4"/>
    </row>
    <row r="29" spans="1:20" s="3" customFormat="1" ht="15" customHeight="1" x14ac:dyDescent="0.25">
      <c r="A29" s="141"/>
      <c r="B29" s="139"/>
      <c r="C29" s="64"/>
      <c r="D29" s="118"/>
      <c r="E29" s="143"/>
      <c r="F29" s="118"/>
      <c r="G29" s="118"/>
      <c r="H29" s="118"/>
      <c r="I29" s="53"/>
      <c r="K29" s="2"/>
      <c r="L29" s="2"/>
      <c r="M29" s="2"/>
      <c r="N29" s="2"/>
      <c r="O29" s="2"/>
      <c r="P29" s="2"/>
      <c r="Q29" s="2"/>
      <c r="R29" s="4"/>
      <c r="S29" s="4"/>
      <c r="T29" s="4"/>
    </row>
    <row r="30" spans="1:20" s="4" customFormat="1" ht="15" customHeight="1" x14ac:dyDescent="0.25">
      <c r="A30" s="141"/>
      <c r="B30" s="154">
        <v>104</v>
      </c>
      <c r="C30" s="156" t="s">
        <v>17</v>
      </c>
      <c r="D30" s="161">
        <v>0</v>
      </c>
      <c r="E30" s="184">
        <v>12172085.510000002</v>
      </c>
      <c r="F30" s="157">
        <v>12172085.510000002</v>
      </c>
      <c r="G30" s="157">
        <v>0</v>
      </c>
      <c r="H30" s="157">
        <v>0</v>
      </c>
      <c r="I30" s="161">
        <v>12172085.510000002</v>
      </c>
      <c r="J30" s="33"/>
      <c r="K30" s="2"/>
      <c r="L30" s="2"/>
      <c r="M30" s="2"/>
      <c r="N30" s="2"/>
      <c r="O30" s="2"/>
      <c r="P30" s="2"/>
      <c r="Q30" s="2"/>
    </row>
    <row r="31" spans="1:20" s="4" customFormat="1" ht="15" customHeight="1" x14ac:dyDescent="0.25">
      <c r="A31" s="141"/>
      <c r="B31" s="155"/>
      <c r="C31" s="156"/>
      <c r="D31" s="156"/>
      <c r="E31" s="160"/>
      <c r="F31" s="156"/>
      <c r="G31" s="156"/>
      <c r="H31" s="156"/>
      <c r="I31" s="160"/>
      <c r="K31" s="2"/>
      <c r="L31" s="2"/>
      <c r="M31" s="2"/>
      <c r="N31" s="2"/>
      <c r="O31" s="2"/>
      <c r="P31" s="2"/>
      <c r="Q31" s="2"/>
    </row>
    <row r="32" spans="1:20" s="4" customFormat="1" ht="15" customHeight="1" x14ac:dyDescent="0.25">
      <c r="A32" s="141"/>
      <c r="B32" s="79"/>
      <c r="C32" s="80"/>
      <c r="D32" s="119"/>
      <c r="E32" s="119"/>
      <c r="F32" s="119"/>
      <c r="G32" s="119"/>
      <c r="H32" s="119"/>
      <c r="I32" s="57"/>
      <c r="K32" s="2"/>
      <c r="L32" s="2"/>
      <c r="M32" s="2"/>
      <c r="N32" s="2"/>
      <c r="O32" s="2"/>
      <c r="P32" s="2"/>
      <c r="Q32" s="2"/>
    </row>
    <row r="33" spans="1:20" s="4" customFormat="1" x14ac:dyDescent="0.25">
      <c r="A33" s="141"/>
      <c r="B33" s="59"/>
      <c r="C33" s="60" t="s">
        <v>242</v>
      </c>
      <c r="D33" s="151">
        <v>730000</v>
      </c>
      <c r="E33" s="61">
        <v>146518031.46999997</v>
      </c>
      <c r="F33" s="151">
        <v>147248031.46999997</v>
      </c>
      <c r="G33" s="151">
        <v>40367570.760000005</v>
      </c>
      <c r="H33" s="151">
        <v>1733248</v>
      </c>
      <c r="I33" s="61">
        <v>106880460.70999996</v>
      </c>
      <c r="K33" s="2"/>
      <c r="L33" s="2"/>
      <c r="M33" s="2"/>
      <c r="N33" s="2"/>
      <c r="O33" s="2"/>
      <c r="P33" s="2"/>
      <c r="Q33" s="2"/>
    </row>
    <row r="34" spans="1:20" s="4" customFormat="1" x14ac:dyDescent="0.25">
      <c r="A34" s="3"/>
      <c r="B34" s="85"/>
      <c r="C34" s="85"/>
      <c r="D34" s="85"/>
      <c r="E34" s="85"/>
      <c r="F34" s="85"/>
      <c r="G34" s="85"/>
      <c r="H34" s="85"/>
      <c r="I34" s="85"/>
      <c r="K34" s="2"/>
      <c r="L34" s="2"/>
      <c r="M34" s="2"/>
      <c r="N34" s="2"/>
      <c r="O34" s="2"/>
      <c r="P34" s="2"/>
      <c r="Q34" s="2"/>
    </row>
    <row r="35" spans="1:20" s="4" customFormat="1" x14ac:dyDescent="0.25">
      <c r="A35" s="3"/>
      <c r="B35" s="42"/>
      <c r="C35" s="41"/>
      <c r="D35" s="45"/>
      <c r="E35" s="45"/>
      <c r="F35" s="45"/>
      <c r="G35" s="45"/>
      <c r="H35" s="45"/>
      <c r="I35" s="44"/>
      <c r="K35" s="2"/>
      <c r="L35" s="2"/>
      <c r="M35" s="2"/>
      <c r="N35" s="2"/>
      <c r="O35" s="2"/>
      <c r="P35" s="2"/>
      <c r="Q35" s="2"/>
    </row>
    <row r="36" spans="1:20" s="4" customFormat="1" x14ac:dyDescent="0.25">
      <c r="A36" s="3"/>
      <c r="B36" s="24"/>
      <c r="C36" s="24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D67" s="15"/>
      <c r="E67" s="15"/>
      <c r="F67" s="15"/>
      <c r="G67" s="15"/>
      <c r="H67" s="15"/>
      <c r="I67" s="15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D68" s="15"/>
      <c r="E68" s="15"/>
      <c r="F68" s="15"/>
      <c r="G68" s="15"/>
      <c r="H68" s="15"/>
      <c r="I68" s="15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D69" s="15"/>
      <c r="E69" s="15"/>
      <c r="F69" s="15"/>
      <c r="G69" s="15"/>
      <c r="H69" s="15"/>
      <c r="I69" s="15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D70" s="15"/>
      <c r="E70" s="15"/>
      <c r="F70" s="15"/>
      <c r="G70" s="15"/>
      <c r="H70" s="15"/>
      <c r="I70" s="15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D71" s="15"/>
      <c r="E71" s="15"/>
      <c r="F71" s="15"/>
      <c r="G71" s="15"/>
      <c r="H71" s="15"/>
      <c r="I71" s="15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25">
      <c r="A72" s="3"/>
      <c r="B72" s="4"/>
      <c r="C72" s="4"/>
    </row>
    <row r="73" spans="1:20" x14ac:dyDescent="0.25">
      <c r="B73" s="4"/>
      <c r="C73" s="4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4" tint="0.39997558519241921"/>
    <pageSetUpPr fitToPage="1"/>
  </sheetPr>
  <dimension ref="A1:T8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15" customWidth="1"/>
    <col min="3" max="3" width="57.28515625" style="15" customWidth="1"/>
    <col min="4" max="4" width="13.85546875" style="15" customWidth="1"/>
    <col min="5" max="7" width="13.7109375" style="15" bestFit="1" customWidth="1"/>
    <col min="8" max="8" width="14.28515625" style="15" bestFit="1" customWidth="1"/>
    <col min="9" max="9" width="13.42578125" style="15" customWidth="1"/>
    <col min="10" max="10" width="2.28515625" style="1" customWidth="1"/>
    <col min="11" max="11" width="5.7109375" style="2" customWidth="1"/>
    <col min="12" max="12" width="7.42578125" style="2" customWidth="1"/>
    <col min="13" max="13" width="9.5703125" style="2" customWidth="1"/>
    <col min="14" max="14" width="16.85546875" style="2" bestFit="1" customWidth="1"/>
    <col min="15" max="17" width="14.85546875" style="2" bestFit="1" customWidth="1"/>
    <col min="18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25.5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2"/>
      <c r="M9" s="2"/>
      <c r="N9" s="2"/>
      <c r="O9" s="2"/>
      <c r="P9" s="2"/>
      <c r="Q9" s="4"/>
      <c r="R9" s="4"/>
      <c r="S9" s="4"/>
      <c r="T9" s="4"/>
    </row>
    <row r="10" spans="1:20" s="3" customFormat="1" ht="14.25" customHeight="1" x14ac:dyDescent="0.25">
      <c r="A10" s="141"/>
      <c r="B10" s="140">
        <v>5600</v>
      </c>
      <c r="C10" s="81" t="s">
        <v>115</v>
      </c>
      <c r="D10" s="152">
        <v>550000</v>
      </c>
      <c r="E10" s="153">
        <v>67762065.24000001</v>
      </c>
      <c r="F10" s="117">
        <v>68312065.24000001</v>
      </c>
      <c r="G10" s="117">
        <v>2741363.04</v>
      </c>
      <c r="H10" s="117">
        <v>912587.25</v>
      </c>
      <c r="I10" s="117">
        <v>65570702.20000001</v>
      </c>
      <c r="K10" s="4"/>
      <c r="L10" s="2"/>
      <c r="M10" s="2"/>
      <c r="N10" s="2"/>
      <c r="O10" s="2"/>
      <c r="P10" s="2"/>
      <c r="Q10" s="4"/>
      <c r="R10" s="4"/>
      <c r="S10" s="4"/>
      <c r="T10" s="4"/>
    </row>
    <row r="11" spans="1:20" s="3" customFormat="1" ht="14.25" customHeight="1" x14ac:dyDescent="0.25">
      <c r="A11" s="141"/>
      <c r="B11" s="145"/>
      <c r="C11" s="70"/>
      <c r="D11" s="152"/>
      <c r="E11" s="117"/>
      <c r="F11" s="117"/>
      <c r="G11" s="117"/>
      <c r="H11" s="117"/>
      <c r="I11" s="118"/>
      <c r="K11" s="4"/>
      <c r="L11" s="2"/>
      <c r="M11" s="2"/>
      <c r="N11" s="2"/>
      <c r="O11" s="2"/>
      <c r="P11" s="2"/>
      <c r="Q11" s="4"/>
      <c r="R11" s="4"/>
      <c r="S11" s="4"/>
      <c r="T11" s="4"/>
    </row>
    <row r="12" spans="1:20" s="3" customFormat="1" ht="14.25" customHeight="1" x14ac:dyDescent="0.25">
      <c r="A12" s="141"/>
      <c r="B12" s="139"/>
      <c r="C12" s="64"/>
      <c r="D12" s="118"/>
      <c r="E12" s="143"/>
      <c r="F12" s="118"/>
      <c r="G12" s="118"/>
      <c r="H12" s="118"/>
      <c r="I12" s="53"/>
      <c r="K12" s="4"/>
      <c r="L12" s="2"/>
      <c r="M12" s="2"/>
      <c r="N12" s="2"/>
      <c r="O12" s="2"/>
      <c r="P12" s="2"/>
      <c r="Q12" s="4"/>
      <c r="R12" s="4"/>
      <c r="S12" s="4"/>
      <c r="T12" s="4"/>
    </row>
    <row r="13" spans="1:20" s="3" customFormat="1" ht="14.25" customHeight="1" x14ac:dyDescent="0.25">
      <c r="A13" s="141"/>
      <c r="B13" s="139">
        <v>101</v>
      </c>
      <c r="C13" s="64" t="s">
        <v>196</v>
      </c>
      <c r="D13" s="118">
        <v>0</v>
      </c>
      <c r="E13" s="143">
        <v>59600</v>
      </c>
      <c r="F13" s="118">
        <v>59600</v>
      </c>
      <c r="G13" s="118">
        <v>59349.41</v>
      </c>
      <c r="H13" s="118">
        <v>59349.41</v>
      </c>
      <c r="I13" s="53">
        <v>250.58999999999651</v>
      </c>
      <c r="K13" s="4"/>
      <c r="L13" s="2"/>
      <c r="M13" s="2"/>
      <c r="N13" s="2"/>
      <c r="O13" s="2"/>
      <c r="P13" s="2"/>
      <c r="Q13" s="2"/>
      <c r="R13" s="4"/>
      <c r="S13" s="4"/>
      <c r="T13" s="4"/>
    </row>
    <row r="14" spans="1:20" s="3" customFormat="1" ht="14.25" customHeight="1" x14ac:dyDescent="0.25">
      <c r="A14" s="141"/>
      <c r="B14" s="139">
        <v>102</v>
      </c>
      <c r="C14" s="64" t="s">
        <v>15</v>
      </c>
      <c r="D14" s="118">
        <v>0</v>
      </c>
      <c r="E14" s="143">
        <v>2537401.7400000002</v>
      </c>
      <c r="F14" s="118">
        <v>2537401.7400000002</v>
      </c>
      <c r="G14" s="118">
        <v>1579509.24</v>
      </c>
      <c r="H14" s="118">
        <v>0</v>
      </c>
      <c r="I14" s="53">
        <v>957892.50000000023</v>
      </c>
      <c r="K14" s="4"/>
      <c r="L14" s="2"/>
      <c r="M14" s="2"/>
      <c r="N14" s="2"/>
      <c r="O14" s="2"/>
      <c r="P14" s="2"/>
      <c r="Q14" s="2"/>
      <c r="R14" s="4"/>
      <c r="S14" s="4"/>
      <c r="T14" s="4"/>
    </row>
    <row r="15" spans="1:20" s="3" customFormat="1" ht="14.25" customHeight="1" x14ac:dyDescent="0.25">
      <c r="A15" s="141"/>
      <c r="B15" s="139">
        <v>103</v>
      </c>
      <c r="C15" s="64" t="s">
        <v>16</v>
      </c>
      <c r="D15" s="118">
        <v>100000</v>
      </c>
      <c r="E15" s="158">
        <v>0</v>
      </c>
      <c r="F15" s="118">
        <v>100000</v>
      </c>
      <c r="G15" s="118">
        <v>0</v>
      </c>
      <c r="H15" s="118">
        <v>0</v>
      </c>
      <c r="I15" s="53">
        <v>100000</v>
      </c>
      <c r="K15" s="4"/>
      <c r="L15" s="2"/>
      <c r="M15" s="2"/>
      <c r="N15" s="2"/>
      <c r="O15" s="2"/>
      <c r="P15" s="2"/>
      <c r="Q15" s="2"/>
      <c r="R15" s="4"/>
      <c r="S15" s="4"/>
      <c r="T15" s="4"/>
    </row>
    <row r="16" spans="1:20" s="3" customFormat="1" ht="14.25" customHeight="1" x14ac:dyDescent="0.25">
      <c r="A16" s="141"/>
      <c r="B16" s="139">
        <v>104</v>
      </c>
      <c r="C16" s="64" t="s">
        <v>17</v>
      </c>
      <c r="D16" s="118">
        <v>0</v>
      </c>
      <c r="E16" s="143">
        <v>27696505.390000001</v>
      </c>
      <c r="F16" s="118">
        <v>27696505.390000001</v>
      </c>
      <c r="G16" s="118">
        <v>301767.02</v>
      </c>
      <c r="H16" s="118">
        <v>64042.97</v>
      </c>
      <c r="I16" s="53">
        <v>27394738.370000001</v>
      </c>
      <c r="K16" s="4"/>
      <c r="L16" s="2"/>
      <c r="M16" s="2"/>
      <c r="N16" s="2"/>
      <c r="O16" s="2"/>
      <c r="P16" s="2"/>
      <c r="Q16" s="2"/>
      <c r="R16" s="4"/>
      <c r="S16" s="4"/>
      <c r="T16" s="4"/>
    </row>
    <row r="17" spans="1:20" s="3" customFormat="1" ht="14.25" customHeight="1" x14ac:dyDescent="0.25">
      <c r="A17" s="141"/>
      <c r="B17" s="139">
        <v>105</v>
      </c>
      <c r="C17" s="64" t="s">
        <v>18</v>
      </c>
      <c r="D17" s="118">
        <v>0</v>
      </c>
      <c r="E17" s="143">
        <v>257461.59</v>
      </c>
      <c r="F17" s="118">
        <v>257461.59</v>
      </c>
      <c r="G17" s="118">
        <v>198282.49</v>
      </c>
      <c r="H17" s="118">
        <v>198282.49</v>
      </c>
      <c r="I17" s="53">
        <v>59179.100000000006</v>
      </c>
      <c r="K17" s="4"/>
      <c r="L17" s="2"/>
      <c r="M17" s="2"/>
      <c r="N17" s="2"/>
      <c r="O17" s="2"/>
      <c r="P17" s="2"/>
      <c r="Q17" s="2"/>
      <c r="R17" s="4"/>
      <c r="S17" s="4"/>
      <c r="T17" s="4"/>
    </row>
    <row r="18" spans="1:20" s="3" customFormat="1" ht="12.75" customHeight="1" x14ac:dyDescent="0.25">
      <c r="A18" s="141"/>
      <c r="B18" s="139">
        <v>109</v>
      </c>
      <c r="C18" s="64" t="s">
        <v>22</v>
      </c>
      <c r="D18" s="118">
        <v>0</v>
      </c>
      <c r="E18" s="143">
        <v>1101320.52</v>
      </c>
      <c r="F18" s="118">
        <v>1101320.52</v>
      </c>
      <c r="G18" s="118">
        <v>561587.98</v>
      </c>
      <c r="H18" s="118">
        <v>561587.98</v>
      </c>
      <c r="I18" s="53">
        <v>539732.54</v>
      </c>
      <c r="K18" s="4"/>
      <c r="L18" s="2"/>
      <c r="M18" s="2"/>
      <c r="N18" s="2"/>
      <c r="O18" s="2"/>
      <c r="P18" s="2"/>
      <c r="Q18" s="2"/>
      <c r="R18" s="4"/>
      <c r="S18" s="4"/>
      <c r="T18" s="4"/>
    </row>
    <row r="19" spans="1:20" s="3" customFormat="1" ht="15" customHeight="1" x14ac:dyDescent="0.25">
      <c r="A19" s="141"/>
      <c r="B19" s="139">
        <v>110</v>
      </c>
      <c r="C19" s="64" t="s">
        <v>23</v>
      </c>
      <c r="D19" s="118">
        <v>0</v>
      </c>
      <c r="E19" s="143">
        <v>276000</v>
      </c>
      <c r="F19" s="118">
        <v>276000</v>
      </c>
      <c r="G19" s="118">
        <v>11542.5</v>
      </c>
      <c r="H19" s="118">
        <v>0</v>
      </c>
      <c r="I19" s="53">
        <v>264457.5</v>
      </c>
      <c r="K19" s="4"/>
      <c r="L19" s="2"/>
      <c r="M19" s="2"/>
      <c r="N19" s="2"/>
      <c r="O19" s="2"/>
      <c r="P19" s="2"/>
      <c r="Q19" s="2"/>
      <c r="R19" s="4"/>
      <c r="S19" s="4"/>
      <c r="T19" s="4"/>
    </row>
    <row r="20" spans="1:20" s="3" customFormat="1" ht="14.25" customHeight="1" x14ac:dyDescent="0.25">
      <c r="A20" s="141"/>
      <c r="B20" s="139">
        <v>114</v>
      </c>
      <c r="C20" s="64" t="s">
        <v>26</v>
      </c>
      <c r="D20" s="118">
        <v>450000</v>
      </c>
      <c r="E20" s="143">
        <v>544776</v>
      </c>
      <c r="F20" s="118">
        <v>994776</v>
      </c>
      <c r="G20" s="118">
        <v>0</v>
      </c>
      <c r="H20" s="118">
        <v>0</v>
      </c>
      <c r="I20" s="53">
        <v>994776</v>
      </c>
      <c r="K20" s="4"/>
      <c r="L20" s="2"/>
      <c r="M20" s="2"/>
      <c r="N20" s="2"/>
      <c r="O20" s="2"/>
      <c r="P20" s="2"/>
      <c r="Q20" s="2"/>
      <c r="R20" s="4"/>
      <c r="S20" s="4"/>
      <c r="T20" s="4"/>
    </row>
    <row r="21" spans="1:20" s="3" customFormat="1" ht="12.75" customHeight="1" x14ac:dyDescent="0.25">
      <c r="A21" s="141"/>
      <c r="B21" s="154">
        <v>115</v>
      </c>
      <c r="C21" s="156" t="s">
        <v>27</v>
      </c>
      <c r="D21" s="118">
        <v>0</v>
      </c>
      <c r="E21" s="143">
        <v>35280000</v>
      </c>
      <c r="F21" s="118">
        <v>35280000</v>
      </c>
      <c r="G21" s="118">
        <v>29324.400000000001</v>
      </c>
      <c r="H21" s="118">
        <v>29324.400000000001</v>
      </c>
      <c r="I21" s="53">
        <v>35250675.600000001</v>
      </c>
      <c r="K21" s="4"/>
      <c r="L21" s="2"/>
      <c r="M21" s="2"/>
      <c r="N21" s="2"/>
      <c r="O21" s="2"/>
      <c r="P21" s="2"/>
      <c r="Q21" s="2"/>
      <c r="R21" s="4"/>
      <c r="S21" s="4"/>
      <c r="T21" s="4"/>
    </row>
    <row r="22" spans="1:20" s="3" customFormat="1" ht="15" customHeight="1" x14ac:dyDescent="0.25">
      <c r="A22" s="141"/>
      <c r="B22" s="139">
        <v>118</v>
      </c>
      <c r="C22" s="64" t="s">
        <v>30</v>
      </c>
      <c r="D22" s="118">
        <v>0</v>
      </c>
      <c r="E22" s="118">
        <v>9000</v>
      </c>
      <c r="F22" s="118">
        <v>9000</v>
      </c>
      <c r="G22" s="118">
        <v>0</v>
      </c>
      <c r="H22" s="118">
        <v>0</v>
      </c>
      <c r="I22" s="53">
        <v>9000</v>
      </c>
      <c r="K22" s="4"/>
      <c r="L22" s="2"/>
      <c r="M22" s="2"/>
      <c r="N22" s="2"/>
      <c r="O22" s="2"/>
      <c r="P22" s="2"/>
      <c r="Q22" s="2"/>
      <c r="R22" s="4"/>
      <c r="S22" s="4"/>
      <c r="T22" s="4"/>
    </row>
    <row r="23" spans="1:20" s="3" customFormat="1" ht="14.25" customHeight="1" x14ac:dyDescent="0.25">
      <c r="A23" s="141"/>
      <c r="B23" s="139"/>
      <c r="C23" s="64"/>
      <c r="D23" s="118"/>
      <c r="E23" s="118"/>
      <c r="F23" s="118"/>
      <c r="G23" s="118"/>
      <c r="H23" s="118"/>
      <c r="I23" s="53"/>
      <c r="K23" s="4"/>
      <c r="L23" s="2"/>
      <c r="M23" s="2"/>
      <c r="N23" s="2"/>
      <c r="O23" s="2"/>
      <c r="P23" s="2"/>
      <c r="Q23" s="2"/>
      <c r="R23" s="4"/>
      <c r="S23" s="4"/>
      <c r="T23" s="4"/>
    </row>
    <row r="24" spans="1:20" s="3" customFormat="1" ht="11.25" customHeight="1" x14ac:dyDescent="0.25">
      <c r="A24" s="141"/>
      <c r="B24" s="139"/>
      <c r="C24" s="64"/>
      <c r="D24" s="118"/>
      <c r="E24" s="143"/>
      <c r="F24" s="118"/>
      <c r="G24" s="118"/>
      <c r="H24" s="118"/>
      <c r="I24" s="53"/>
      <c r="K24" s="4"/>
      <c r="L24" s="2"/>
      <c r="M24" s="2"/>
      <c r="N24" s="2"/>
      <c r="O24" s="2"/>
      <c r="P24" s="2"/>
      <c r="Q24" s="2"/>
      <c r="R24" s="4"/>
      <c r="S24" s="4"/>
      <c r="T24" s="4"/>
    </row>
    <row r="25" spans="1:20" s="3" customFormat="1" ht="14.25" customHeight="1" x14ac:dyDescent="0.25">
      <c r="A25" s="141"/>
      <c r="B25" s="139"/>
      <c r="C25" s="64"/>
      <c r="D25" s="118"/>
      <c r="E25" s="143"/>
      <c r="F25" s="118"/>
      <c r="G25" s="118"/>
      <c r="H25" s="118"/>
      <c r="I25" s="53"/>
      <c r="K25" s="2"/>
      <c r="L25" s="2"/>
      <c r="M25" s="2"/>
      <c r="N25" s="2"/>
      <c r="O25" s="2"/>
      <c r="P25" s="2"/>
      <c r="Q25" s="2"/>
      <c r="R25" s="4"/>
      <c r="S25" s="4"/>
      <c r="T25" s="4"/>
    </row>
    <row r="26" spans="1:20" s="3" customFormat="1" ht="14.25" customHeight="1" x14ac:dyDescent="0.25">
      <c r="A26" s="141"/>
      <c r="B26" s="145">
        <v>5700</v>
      </c>
      <c r="C26" s="48" t="s">
        <v>116</v>
      </c>
      <c r="D26" s="117">
        <v>0</v>
      </c>
      <c r="E26" s="178">
        <v>0</v>
      </c>
      <c r="F26" s="117">
        <v>0</v>
      </c>
      <c r="G26" s="117">
        <v>0</v>
      </c>
      <c r="H26" s="117">
        <v>0</v>
      </c>
      <c r="I26" s="49">
        <v>0</v>
      </c>
      <c r="K26" s="2"/>
      <c r="L26" s="2"/>
      <c r="M26" s="2"/>
      <c r="N26" s="2"/>
      <c r="O26" s="2"/>
      <c r="P26" s="2"/>
      <c r="Q26" s="2"/>
      <c r="R26" s="4"/>
      <c r="S26" s="4"/>
      <c r="T26" s="4"/>
    </row>
    <row r="27" spans="1:20" s="3" customFormat="1" ht="14.25" customHeight="1" x14ac:dyDescent="0.25">
      <c r="A27" s="141"/>
      <c r="B27" s="139"/>
      <c r="C27" s="64"/>
      <c r="D27" s="118"/>
      <c r="E27" s="143"/>
      <c r="F27" s="118"/>
      <c r="G27" s="118"/>
      <c r="H27" s="118"/>
      <c r="I27" s="53"/>
      <c r="K27" s="2"/>
      <c r="L27" s="2"/>
      <c r="M27" s="2"/>
      <c r="N27" s="2"/>
      <c r="O27" s="2"/>
      <c r="P27" s="2"/>
      <c r="Q27" s="2"/>
      <c r="R27" s="4"/>
      <c r="S27" s="4"/>
      <c r="T27" s="4"/>
    </row>
    <row r="28" spans="1:20" s="3" customFormat="1" ht="11.25" customHeight="1" x14ac:dyDescent="0.25">
      <c r="A28" s="141"/>
      <c r="B28" s="145">
        <v>5800</v>
      </c>
      <c r="C28" s="48" t="s">
        <v>117</v>
      </c>
      <c r="D28" s="117">
        <v>0</v>
      </c>
      <c r="E28" s="153">
        <v>10000000</v>
      </c>
      <c r="F28" s="117">
        <v>10000000</v>
      </c>
      <c r="G28" s="117">
        <v>10000000</v>
      </c>
      <c r="H28" s="117">
        <v>10000000</v>
      </c>
      <c r="I28" s="49">
        <v>0</v>
      </c>
      <c r="K28" s="2"/>
      <c r="L28" s="2"/>
      <c r="M28" s="2"/>
      <c r="N28" s="2"/>
      <c r="O28" s="2"/>
      <c r="P28" s="2"/>
      <c r="Q28" s="2"/>
      <c r="R28" s="4"/>
      <c r="S28" s="4"/>
      <c r="T28" s="4"/>
    </row>
    <row r="29" spans="1:20" s="3" customFormat="1" ht="14.25" customHeight="1" x14ac:dyDescent="0.25">
      <c r="A29" s="141"/>
      <c r="B29" s="139"/>
      <c r="C29" s="77"/>
      <c r="D29" s="118"/>
      <c r="E29" s="143"/>
      <c r="F29" s="118"/>
      <c r="G29" s="118"/>
      <c r="H29" s="118"/>
      <c r="I29" s="53"/>
      <c r="K29" s="2"/>
      <c r="L29" s="2"/>
      <c r="M29" s="2"/>
      <c r="N29" s="2"/>
      <c r="O29" s="2"/>
      <c r="P29" s="2"/>
      <c r="Q29" s="2"/>
      <c r="R29" s="4"/>
      <c r="S29" s="4"/>
      <c r="T29" s="4"/>
    </row>
    <row r="30" spans="1:20" s="4" customFormat="1" ht="14.25" customHeight="1" x14ac:dyDescent="0.25">
      <c r="A30" s="141"/>
      <c r="B30" s="155">
        <v>114</v>
      </c>
      <c r="C30" s="156" t="s">
        <v>26</v>
      </c>
      <c r="D30" s="156">
        <v>0</v>
      </c>
      <c r="E30" s="186">
        <v>10000000</v>
      </c>
      <c r="F30" s="157">
        <v>10000000</v>
      </c>
      <c r="G30" s="157">
        <v>10000000</v>
      </c>
      <c r="H30" s="157">
        <v>10000000</v>
      </c>
      <c r="I30" s="160">
        <v>0</v>
      </c>
      <c r="J30" s="3"/>
      <c r="K30" s="2"/>
      <c r="L30" s="2"/>
      <c r="M30" s="2"/>
      <c r="N30" s="2"/>
      <c r="O30" s="2"/>
      <c r="P30" s="2"/>
      <c r="Q30" s="2"/>
    </row>
    <row r="31" spans="1:20" s="4" customFormat="1" ht="14.25" customHeight="1" x14ac:dyDescent="0.25">
      <c r="A31" s="141"/>
      <c r="B31" s="139"/>
      <c r="C31" s="64"/>
      <c r="D31" s="118"/>
      <c r="E31" s="118"/>
      <c r="F31" s="118"/>
      <c r="G31" s="118"/>
      <c r="H31" s="118"/>
      <c r="I31" s="53"/>
      <c r="J31" s="3"/>
      <c r="K31" s="2"/>
      <c r="L31" s="2"/>
      <c r="M31" s="2"/>
      <c r="N31" s="2"/>
      <c r="O31" s="2"/>
      <c r="P31" s="2"/>
      <c r="Q31" s="2"/>
    </row>
    <row r="32" spans="1:20" s="4" customFormat="1" ht="14.25" customHeight="1" x14ac:dyDescent="0.25">
      <c r="A32" s="141"/>
      <c r="B32" s="145">
        <v>5900</v>
      </c>
      <c r="C32" s="48" t="s">
        <v>118</v>
      </c>
      <c r="D32" s="117">
        <v>131253199</v>
      </c>
      <c r="E32" s="153">
        <v>40709317.100000001</v>
      </c>
      <c r="F32" s="117">
        <v>171962516.09999999</v>
      </c>
      <c r="G32" s="117">
        <v>48131.03</v>
      </c>
      <c r="H32" s="117">
        <v>48131.03</v>
      </c>
      <c r="I32" s="49">
        <v>171914385.06999999</v>
      </c>
      <c r="J32" s="3"/>
      <c r="K32" s="2"/>
      <c r="L32" s="2"/>
      <c r="M32" s="2"/>
      <c r="N32" s="2"/>
      <c r="O32" s="2"/>
      <c r="P32" s="2"/>
      <c r="Q32" s="2"/>
    </row>
    <row r="33" spans="1:20" s="4" customFormat="1" ht="14.25" customHeight="1" x14ac:dyDescent="0.25">
      <c r="A33" s="141"/>
      <c r="B33" s="154"/>
      <c r="C33" s="156"/>
      <c r="D33" s="118"/>
      <c r="E33" s="158"/>
      <c r="F33" s="118"/>
      <c r="G33" s="118"/>
      <c r="H33" s="118"/>
      <c r="I33" s="53"/>
      <c r="J33" s="3"/>
      <c r="K33" s="2"/>
      <c r="L33" s="2"/>
      <c r="M33" s="2"/>
      <c r="N33" s="2"/>
      <c r="O33" s="2"/>
      <c r="P33" s="2"/>
      <c r="Q33" s="2"/>
    </row>
    <row r="34" spans="1:20" s="4" customFormat="1" ht="11.25" customHeight="1" x14ac:dyDescent="0.25">
      <c r="A34" s="141"/>
      <c r="B34" s="146">
        <v>103</v>
      </c>
      <c r="C34" s="64" t="s">
        <v>16</v>
      </c>
      <c r="D34" s="118">
        <v>81253199</v>
      </c>
      <c r="E34" s="158">
        <v>0</v>
      </c>
      <c r="F34" s="118">
        <v>81253199</v>
      </c>
      <c r="G34" s="118">
        <v>0</v>
      </c>
      <c r="H34" s="118">
        <v>0</v>
      </c>
      <c r="I34" s="53">
        <v>81253199</v>
      </c>
      <c r="J34" s="3"/>
      <c r="K34" s="2"/>
      <c r="L34" s="2"/>
      <c r="M34" s="2"/>
      <c r="N34" s="2"/>
      <c r="O34" s="2"/>
      <c r="P34" s="2"/>
      <c r="Q34" s="2"/>
    </row>
    <row r="35" spans="1:20" s="4" customFormat="1" ht="14.25" customHeight="1" x14ac:dyDescent="0.25">
      <c r="A35" s="141"/>
      <c r="B35" s="146">
        <v>104</v>
      </c>
      <c r="C35" s="64" t="s">
        <v>17</v>
      </c>
      <c r="D35" s="118">
        <v>0</v>
      </c>
      <c r="E35" s="143">
        <v>11653285.1</v>
      </c>
      <c r="F35" s="118">
        <v>11653285.1</v>
      </c>
      <c r="G35" s="118">
        <v>0</v>
      </c>
      <c r="H35" s="118">
        <v>0</v>
      </c>
      <c r="I35" s="53">
        <v>11653285.1</v>
      </c>
      <c r="J35" s="3"/>
      <c r="K35" s="2"/>
      <c r="L35" s="2"/>
      <c r="M35" s="2"/>
      <c r="N35" s="2"/>
      <c r="O35" s="2"/>
      <c r="P35" s="2"/>
      <c r="Q35" s="2"/>
      <c r="T35" s="2"/>
    </row>
    <row r="36" spans="1:20" s="4" customFormat="1" ht="14.25" customHeight="1" x14ac:dyDescent="0.25">
      <c r="A36" s="141"/>
      <c r="B36" s="146">
        <v>105</v>
      </c>
      <c r="C36" s="64" t="s">
        <v>18</v>
      </c>
      <c r="D36" s="118">
        <v>50000000</v>
      </c>
      <c r="E36" s="205">
        <v>29000000</v>
      </c>
      <c r="F36" s="118">
        <v>79000000</v>
      </c>
      <c r="G36" s="118">
        <v>0</v>
      </c>
      <c r="H36" s="118">
        <v>0</v>
      </c>
      <c r="I36" s="53">
        <v>79000000</v>
      </c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ht="14.25" customHeight="1" x14ac:dyDescent="0.25">
      <c r="A37" s="141"/>
      <c r="B37" s="146">
        <v>118</v>
      </c>
      <c r="C37" s="64" t="s">
        <v>30</v>
      </c>
      <c r="D37" s="118">
        <v>0</v>
      </c>
      <c r="E37" s="118">
        <v>56032</v>
      </c>
      <c r="F37" s="118">
        <v>56032</v>
      </c>
      <c r="G37" s="118">
        <v>48131.03</v>
      </c>
      <c r="H37" s="118">
        <v>48131.03</v>
      </c>
      <c r="I37" s="53">
        <v>7900.9700000000012</v>
      </c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141"/>
      <c r="B38" s="139"/>
      <c r="C38" s="77"/>
      <c r="D38" s="118"/>
      <c r="E38" s="118"/>
      <c r="F38" s="118"/>
      <c r="G38" s="118"/>
      <c r="H38" s="118"/>
      <c r="I38" s="5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141"/>
      <c r="B39" s="139"/>
      <c r="C39" s="77"/>
      <c r="D39" s="118"/>
      <c r="E39" s="118"/>
      <c r="F39" s="118"/>
      <c r="G39" s="118"/>
      <c r="H39" s="118"/>
      <c r="I39" s="5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141"/>
      <c r="B40" s="164"/>
      <c r="C40" s="163"/>
      <c r="D40" s="162"/>
      <c r="E40" s="162"/>
      <c r="F40" s="162"/>
      <c r="G40" s="162"/>
      <c r="H40" s="162"/>
      <c r="I40" s="166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141"/>
      <c r="B41" s="165"/>
      <c r="C41" s="83" t="s">
        <v>243</v>
      </c>
      <c r="D41" s="150">
        <v>131803199</v>
      </c>
      <c r="E41" s="185">
        <v>118471382.34</v>
      </c>
      <c r="F41" s="150">
        <v>250274581.34</v>
      </c>
      <c r="G41" s="150">
        <v>12789494.069999998</v>
      </c>
      <c r="H41" s="150">
        <v>10960718.279999999</v>
      </c>
      <c r="I41" s="84">
        <v>237485087.27000001</v>
      </c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B42" s="10"/>
      <c r="C42" s="60" t="s">
        <v>244</v>
      </c>
      <c r="D42" s="61">
        <v>201934789</v>
      </c>
      <c r="E42" s="182">
        <v>274617014.77999997</v>
      </c>
      <c r="F42" s="151">
        <v>476551803.77999997</v>
      </c>
      <c r="G42" s="151">
        <v>53605976.030000009</v>
      </c>
      <c r="H42" s="151">
        <v>13117154.479999999</v>
      </c>
      <c r="I42" s="61">
        <v>422945827.74999994</v>
      </c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7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B46" s="14"/>
      <c r="C46" s="14"/>
      <c r="D46" s="14"/>
      <c r="E46" s="14"/>
      <c r="F46" s="14"/>
      <c r="G46" s="14"/>
      <c r="H46" s="14"/>
      <c r="I46" s="14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C50" s="38">
        <v>5000</v>
      </c>
      <c r="D50" s="39">
        <v>201934789</v>
      </c>
      <c r="E50" s="39">
        <v>274617014.77999997</v>
      </c>
      <c r="F50" s="39">
        <v>476551803.78000003</v>
      </c>
      <c r="G50" s="39">
        <v>53605976.030000001</v>
      </c>
      <c r="H50" s="39">
        <v>13117154.479999999</v>
      </c>
      <c r="I50" s="39">
        <f>F50-G50</f>
        <v>422945827.75</v>
      </c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D51" s="26">
        <f t="shared" ref="D51:I51" si="0">+D50-D42</f>
        <v>0</v>
      </c>
      <c r="E51" s="26">
        <f>+E50-E42</f>
        <v>0</v>
      </c>
      <c r="F51" s="26">
        <f t="shared" si="0"/>
        <v>0</v>
      </c>
      <c r="G51" s="26">
        <f t="shared" si="0"/>
        <v>0</v>
      </c>
      <c r="H51" s="26">
        <f t="shared" si="0"/>
        <v>0</v>
      </c>
      <c r="I51" s="26">
        <f t="shared" si="0"/>
        <v>0</v>
      </c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J71" s="1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s="4" customFormat="1" x14ac:dyDescent="0.25">
      <c r="A72" s="3"/>
      <c r="J72" s="1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25">
      <c r="A73" s="3"/>
      <c r="B73" s="4"/>
      <c r="C73" s="4"/>
      <c r="D73" s="4"/>
      <c r="E73" s="4"/>
      <c r="F73" s="4"/>
      <c r="G73" s="4"/>
      <c r="H73" s="4"/>
      <c r="I73" s="4"/>
    </row>
    <row r="74" spans="1:20" x14ac:dyDescent="0.25">
      <c r="A74" s="3"/>
      <c r="B74" s="4"/>
      <c r="C74" s="4"/>
      <c r="D74" s="4"/>
      <c r="E74" s="4"/>
      <c r="F74" s="4"/>
      <c r="G74" s="4"/>
      <c r="H74" s="4"/>
      <c r="I74" s="4"/>
    </row>
    <row r="75" spans="1:20" x14ac:dyDescent="0.25">
      <c r="A75" s="3"/>
      <c r="B75" s="4"/>
      <c r="C75" s="4"/>
      <c r="D75" s="4"/>
      <c r="E75" s="4"/>
      <c r="F75" s="4"/>
      <c r="G75" s="4"/>
      <c r="H75" s="4"/>
      <c r="I75" s="4"/>
    </row>
    <row r="76" spans="1:20" x14ac:dyDescent="0.25">
      <c r="A76" s="3"/>
      <c r="B76" s="4"/>
      <c r="C76" s="4"/>
      <c r="D76" s="4"/>
      <c r="E76" s="4"/>
      <c r="F76" s="4"/>
      <c r="G76" s="4"/>
      <c r="H76" s="4"/>
      <c r="I76" s="4"/>
    </row>
    <row r="77" spans="1:20" x14ac:dyDescent="0.25">
      <c r="A77" s="3"/>
      <c r="B77" s="4"/>
      <c r="C77" s="4"/>
      <c r="D77" s="4"/>
      <c r="E77" s="4"/>
      <c r="F77" s="4"/>
      <c r="G77" s="4"/>
      <c r="H77" s="4"/>
      <c r="I77" s="4"/>
    </row>
    <row r="78" spans="1:20" x14ac:dyDescent="0.25">
      <c r="B78" s="4"/>
      <c r="C78" s="4"/>
      <c r="D78" s="4"/>
      <c r="E78" s="4"/>
      <c r="F78" s="4"/>
      <c r="G78" s="4"/>
      <c r="H78" s="4"/>
      <c r="I78" s="4"/>
    </row>
    <row r="79" spans="1:20" x14ac:dyDescent="0.25">
      <c r="B79" s="4"/>
      <c r="C79" s="4"/>
      <c r="D79" s="4"/>
      <c r="E79" s="4"/>
      <c r="F79" s="4"/>
      <c r="G79" s="4"/>
      <c r="H79" s="4"/>
      <c r="I79" s="4"/>
    </row>
    <row r="80" spans="1:20" x14ac:dyDescent="0.25">
      <c r="B80" s="4"/>
    </row>
    <row r="81" spans="2:2" x14ac:dyDescent="0.25">
      <c r="B81" s="4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4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4" tint="0.39997558519241921"/>
    <pageSetUpPr fitToPage="1"/>
  </sheetPr>
  <dimension ref="A1:T6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42578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5" style="2" customWidth="1"/>
    <col min="12" max="12" width="6" style="2" customWidth="1"/>
    <col min="13" max="13" width="8.5703125" style="2" customWidth="1"/>
    <col min="14" max="14" width="14.140625" style="2" customWidth="1"/>
    <col min="15" max="16384" width="11.42578125" style="2"/>
  </cols>
  <sheetData>
    <row r="1" spans="1:20" s="1" customFormat="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s="1" customFormat="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s="1" customFormat="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s="1" customFormat="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s="1" customFormat="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s="1" customFormat="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s="1" customFormat="1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s="1" customFormat="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3" customFormat="1" ht="15" customHeight="1" x14ac:dyDescent="0.15">
      <c r="B10" s="74"/>
      <c r="C10" s="75"/>
      <c r="D10" s="53"/>
      <c r="E10" s="53"/>
      <c r="F10" s="53"/>
      <c r="G10" s="53"/>
      <c r="H10" s="53"/>
      <c r="I10" s="53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s="3" customFormat="1" ht="15" customHeight="1" x14ac:dyDescent="0.15">
      <c r="B11" s="228" t="s">
        <v>119</v>
      </c>
      <c r="C11" s="229"/>
      <c r="D11" s="49">
        <v>1213531853</v>
      </c>
      <c r="E11" s="50">
        <v>114427895.47000003</v>
      </c>
      <c r="F11" s="49">
        <v>1327959748.47</v>
      </c>
      <c r="G11" s="49">
        <v>131608275.26000001</v>
      </c>
      <c r="H11" s="49">
        <v>129994943.78</v>
      </c>
      <c r="I11" s="49">
        <v>1196351473.21</v>
      </c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s="3" customFormat="1" ht="15" customHeight="1" x14ac:dyDescent="0.15">
      <c r="B12" s="47"/>
      <c r="C12" s="76"/>
      <c r="D12" s="49"/>
      <c r="E12" s="50"/>
      <c r="F12" s="49"/>
      <c r="G12" s="49"/>
      <c r="H12" s="49"/>
      <c r="I12" s="49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3" customFormat="1" ht="15" customHeight="1" x14ac:dyDescent="0.15">
      <c r="B13" s="47">
        <v>6100</v>
      </c>
      <c r="C13" s="48" t="s">
        <v>120</v>
      </c>
      <c r="D13" s="49">
        <v>1047038518</v>
      </c>
      <c r="E13" s="50">
        <v>-3523207.4999999776</v>
      </c>
      <c r="F13" s="49">
        <v>1043515310.5000001</v>
      </c>
      <c r="G13" s="49">
        <v>121337141.65000001</v>
      </c>
      <c r="H13" s="49">
        <v>121022956.89</v>
      </c>
      <c r="I13" s="49">
        <v>922178168.85000014</v>
      </c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s="3" customFormat="1" ht="15" customHeight="1" x14ac:dyDescent="0.15">
      <c r="B14" s="63"/>
      <c r="C14" s="64"/>
      <c r="D14" s="53"/>
      <c r="E14" s="53"/>
      <c r="F14" s="53"/>
      <c r="G14" s="53"/>
      <c r="H14" s="53"/>
      <c r="I14" s="53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s="3" customFormat="1" ht="15" customHeight="1" x14ac:dyDescent="0.15">
      <c r="B15" s="63"/>
      <c r="C15" s="77"/>
      <c r="D15" s="53"/>
      <c r="E15" s="54"/>
      <c r="F15" s="53"/>
      <c r="G15" s="53"/>
      <c r="H15" s="53"/>
      <c r="I15" s="53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s="3" customFormat="1" ht="15" customHeight="1" x14ac:dyDescent="0.15">
      <c r="B16" s="63">
        <v>109</v>
      </c>
      <c r="C16" s="77" t="s">
        <v>22</v>
      </c>
      <c r="D16" s="53">
        <v>850000000</v>
      </c>
      <c r="E16" s="54">
        <v>-23769887.999999978</v>
      </c>
      <c r="F16" s="53">
        <v>826230112.00000012</v>
      </c>
      <c r="G16" s="53">
        <v>119837520.47</v>
      </c>
      <c r="H16" s="53">
        <v>119523335.70999999</v>
      </c>
      <c r="I16" s="53">
        <v>706392591.53000009</v>
      </c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s="3" customFormat="1" ht="15" customHeight="1" x14ac:dyDescent="0.15">
      <c r="B17" s="63">
        <v>111</v>
      </c>
      <c r="C17" s="77" t="s">
        <v>24</v>
      </c>
      <c r="D17" s="53">
        <v>46697019</v>
      </c>
      <c r="E17" s="54">
        <v>26248579.100000001</v>
      </c>
      <c r="F17" s="53">
        <v>72945598.100000009</v>
      </c>
      <c r="G17" s="53">
        <v>0</v>
      </c>
      <c r="H17" s="53">
        <v>0</v>
      </c>
      <c r="I17" s="53">
        <v>72945598.100000009</v>
      </c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s="3" customFormat="1" ht="15" customHeight="1" x14ac:dyDescent="0.15">
      <c r="B18" s="63">
        <v>113</v>
      </c>
      <c r="C18" s="77" t="s">
        <v>25</v>
      </c>
      <c r="D18" s="53">
        <v>150341499</v>
      </c>
      <c r="E18" s="54">
        <v>-6001898.6000000015</v>
      </c>
      <c r="F18" s="53">
        <v>144339600.39999998</v>
      </c>
      <c r="G18" s="53">
        <v>1499621.18</v>
      </c>
      <c r="H18" s="53">
        <v>1499621.18</v>
      </c>
      <c r="I18" s="53">
        <v>142839979.21999997</v>
      </c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s="3" customFormat="1" ht="15" customHeight="1" x14ac:dyDescent="0.25">
      <c r="B19" s="63"/>
      <c r="C19" s="77"/>
      <c r="D19" s="53"/>
      <c r="E19" s="54"/>
      <c r="F19" s="53"/>
      <c r="G19" s="53"/>
      <c r="H19" s="53"/>
      <c r="I19" s="53"/>
      <c r="K19" s="2"/>
      <c r="L19" s="2"/>
      <c r="M19" s="2"/>
      <c r="N19" s="2"/>
      <c r="O19" s="2"/>
      <c r="P19" s="2"/>
      <c r="Q19" s="4"/>
      <c r="R19" s="4"/>
      <c r="S19" s="4"/>
      <c r="T19" s="4"/>
    </row>
    <row r="20" spans="1:20" s="3" customFormat="1" ht="15" customHeight="1" x14ac:dyDescent="0.25">
      <c r="B20" s="63"/>
      <c r="C20" s="64"/>
      <c r="D20" s="53"/>
      <c r="E20" s="53"/>
      <c r="F20" s="53"/>
      <c r="G20" s="53"/>
      <c r="H20" s="53"/>
      <c r="I20" s="53"/>
      <c r="K20" s="2"/>
      <c r="L20" s="2"/>
      <c r="M20" s="2"/>
      <c r="N20" s="2"/>
      <c r="O20" s="2"/>
      <c r="P20" s="2"/>
      <c r="Q20" s="4"/>
      <c r="R20" s="4"/>
      <c r="S20" s="4"/>
      <c r="T20" s="4"/>
    </row>
    <row r="21" spans="1:20" s="17" customFormat="1" ht="15" customHeight="1" x14ac:dyDescent="0.25">
      <c r="A21" s="3"/>
      <c r="B21" s="63"/>
      <c r="C21" s="64"/>
      <c r="D21" s="53"/>
      <c r="E21" s="54"/>
      <c r="F21" s="53"/>
      <c r="G21" s="53"/>
      <c r="H21" s="53"/>
      <c r="I21" s="53"/>
      <c r="J21" s="16"/>
      <c r="K21" s="2"/>
      <c r="L21" s="2"/>
      <c r="M21" s="2"/>
      <c r="N21" s="2"/>
      <c r="O21" s="2"/>
      <c r="P21" s="2"/>
      <c r="Q21" s="4"/>
      <c r="R21" s="4"/>
      <c r="S21" s="4"/>
      <c r="T21" s="4"/>
    </row>
    <row r="22" spans="1:20" s="17" customFormat="1" ht="15" customHeight="1" x14ac:dyDescent="0.25">
      <c r="A22" s="16"/>
      <c r="B22" s="63"/>
      <c r="C22" s="64"/>
      <c r="D22" s="53"/>
      <c r="E22" s="54"/>
      <c r="F22" s="53"/>
      <c r="G22" s="53"/>
      <c r="H22" s="53"/>
      <c r="I22" s="53"/>
      <c r="J22" s="16"/>
      <c r="K22" s="2"/>
      <c r="L22" s="2"/>
      <c r="M22" s="2"/>
      <c r="N22" s="2"/>
      <c r="O22" s="2"/>
      <c r="P22" s="2"/>
      <c r="Q22" s="4"/>
      <c r="R22" s="4"/>
      <c r="S22" s="4"/>
      <c r="T22" s="4"/>
    </row>
    <row r="23" spans="1:20" s="17" customFormat="1" ht="15" customHeight="1" x14ac:dyDescent="0.25">
      <c r="A23" s="16"/>
      <c r="B23" s="63"/>
      <c r="C23" s="77"/>
      <c r="D23" s="53"/>
      <c r="E23" s="54"/>
      <c r="F23" s="53"/>
      <c r="G23" s="53"/>
      <c r="H23" s="53"/>
      <c r="I23" s="53"/>
      <c r="J23" s="16"/>
      <c r="K23" s="2"/>
      <c r="L23" s="2"/>
      <c r="M23" s="2"/>
      <c r="N23" s="2"/>
      <c r="O23" s="2"/>
      <c r="P23" s="2"/>
      <c r="Q23" s="4"/>
      <c r="R23" s="4"/>
      <c r="S23" s="4"/>
      <c r="T23" s="4"/>
    </row>
    <row r="24" spans="1:20" s="17" customFormat="1" ht="15" customHeight="1" x14ac:dyDescent="0.25">
      <c r="A24" s="16"/>
      <c r="B24" s="47">
        <v>6200</v>
      </c>
      <c r="C24" s="48" t="s">
        <v>121</v>
      </c>
      <c r="D24" s="49">
        <v>166493335</v>
      </c>
      <c r="E24" s="50">
        <v>117951102.97</v>
      </c>
      <c r="F24" s="49">
        <v>284444437.96999997</v>
      </c>
      <c r="G24" s="49">
        <v>10271133.610000001</v>
      </c>
      <c r="H24" s="49">
        <v>8971986.8900000006</v>
      </c>
      <c r="I24" s="49">
        <v>274173304.35999995</v>
      </c>
      <c r="J24" s="16"/>
      <c r="K24" s="2"/>
      <c r="L24" s="2"/>
      <c r="M24" s="2"/>
      <c r="N24" s="2"/>
      <c r="O24" s="2"/>
      <c r="P24" s="2"/>
      <c r="Q24" s="4"/>
      <c r="R24" s="4"/>
      <c r="S24" s="4"/>
      <c r="T24" s="4"/>
    </row>
    <row r="25" spans="1:20" s="17" customFormat="1" ht="15" customHeight="1" x14ac:dyDescent="0.25">
      <c r="A25" s="16"/>
      <c r="B25" s="63">
        <v>102</v>
      </c>
      <c r="C25" s="77" t="s">
        <v>15</v>
      </c>
      <c r="D25" s="53">
        <v>0</v>
      </c>
      <c r="E25" s="53">
        <v>5284044.1399999997</v>
      </c>
      <c r="F25" s="53">
        <v>5284044.1399999997</v>
      </c>
      <c r="G25" s="53">
        <v>0</v>
      </c>
      <c r="H25" s="53">
        <v>0</v>
      </c>
      <c r="I25" s="53">
        <v>5284044.1399999997</v>
      </c>
      <c r="J25" s="16"/>
      <c r="K25" s="2"/>
      <c r="L25" s="2"/>
      <c r="M25" s="2"/>
      <c r="N25" s="2"/>
      <c r="O25" s="2"/>
      <c r="P25" s="2"/>
      <c r="Q25" s="4"/>
      <c r="R25" s="4"/>
      <c r="S25" s="4"/>
      <c r="T25" s="4"/>
    </row>
    <row r="26" spans="1:20" s="17" customFormat="1" ht="15" customHeight="1" x14ac:dyDescent="0.25">
      <c r="A26" s="16"/>
      <c r="B26" s="63">
        <v>104</v>
      </c>
      <c r="C26" s="64" t="s">
        <v>17</v>
      </c>
      <c r="D26" s="53">
        <v>0</v>
      </c>
      <c r="E26" s="53">
        <v>112147880.94</v>
      </c>
      <c r="F26" s="53">
        <v>112147880.94</v>
      </c>
      <c r="G26" s="53">
        <v>0</v>
      </c>
      <c r="H26" s="53">
        <v>0</v>
      </c>
      <c r="I26" s="53">
        <v>112147880.94</v>
      </c>
      <c r="J26" s="16"/>
      <c r="K26" s="2"/>
      <c r="L26" s="2"/>
      <c r="M26" s="2"/>
      <c r="N26" s="2"/>
      <c r="O26" s="2"/>
      <c r="P26" s="2"/>
      <c r="Q26" s="4"/>
      <c r="R26" s="4"/>
      <c r="S26" s="4"/>
      <c r="T26" s="4"/>
    </row>
    <row r="27" spans="1:20" s="4" customFormat="1" ht="15" customHeight="1" x14ac:dyDescent="0.25">
      <c r="A27" s="16"/>
      <c r="B27" s="63">
        <v>113</v>
      </c>
      <c r="C27" s="64" t="s">
        <v>25</v>
      </c>
      <c r="D27" s="53">
        <v>10000000</v>
      </c>
      <c r="E27" s="54">
        <v>-10000000</v>
      </c>
      <c r="F27" s="53">
        <v>0</v>
      </c>
      <c r="G27" s="53">
        <v>0</v>
      </c>
      <c r="H27" s="53">
        <v>0</v>
      </c>
      <c r="I27" s="53">
        <v>0</v>
      </c>
      <c r="J27" s="3"/>
      <c r="K27" s="2"/>
      <c r="L27" s="2"/>
      <c r="M27" s="2"/>
      <c r="N27" s="2"/>
      <c r="O27" s="2"/>
      <c r="P27" s="2"/>
    </row>
    <row r="28" spans="1:20" s="4" customFormat="1" ht="15" customHeight="1" x14ac:dyDescent="0.25">
      <c r="A28" s="16"/>
      <c r="B28" s="63">
        <v>114</v>
      </c>
      <c r="C28" s="64" t="s">
        <v>26</v>
      </c>
      <c r="D28" s="53">
        <v>156493335</v>
      </c>
      <c r="E28" s="54">
        <v>10519177.890000001</v>
      </c>
      <c r="F28" s="53">
        <v>167012512.88999999</v>
      </c>
      <c r="G28" s="53">
        <v>10271133.610000001</v>
      </c>
      <c r="H28" s="53">
        <v>8971986.8900000006</v>
      </c>
      <c r="I28" s="53">
        <v>156741379.27999997</v>
      </c>
      <c r="J28" s="3"/>
      <c r="K28" s="2"/>
      <c r="L28" s="2"/>
      <c r="M28" s="2"/>
      <c r="N28" s="2"/>
      <c r="O28" s="2"/>
      <c r="P28" s="2"/>
    </row>
    <row r="29" spans="1:20" s="4" customFormat="1" ht="15" customHeight="1" x14ac:dyDescent="0.25">
      <c r="A29" s="3"/>
      <c r="B29" s="63"/>
      <c r="C29" s="77"/>
      <c r="D29" s="53"/>
      <c r="E29" s="78"/>
      <c r="F29" s="53"/>
      <c r="G29" s="53"/>
      <c r="H29" s="53"/>
      <c r="I29" s="53"/>
      <c r="J29" s="3"/>
      <c r="K29" s="2"/>
      <c r="L29" s="2"/>
      <c r="M29" s="2"/>
      <c r="N29" s="2"/>
      <c r="O29" s="2"/>
      <c r="P29" s="2"/>
    </row>
    <row r="30" spans="1:20" s="4" customFormat="1" ht="15" customHeight="1" x14ac:dyDescent="0.25">
      <c r="A30" s="3"/>
      <c r="B30" s="63"/>
      <c r="C30" s="77"/>
      <c r="D30" s="53"/>
      <c r="E30" s="54"/>
      <c r="F30" s="53"/>
      <c r="G30" s="53"/>
      <c r="H30" s="53"/>
      <c r="I30" s="53"/>
      <c r="J30" s="3"/>
      <c r="K30" s="2"/>
      <c r="L30" s="2"/>
      <c r="M30" s="2"/>
      <c r="N30" s="2"/>
      <c r="O30" s="2"/>
      <c r="P30" s="2"/>
    </row>
    <row r="31" spans="1:20" s="4" customFormat="1" ht="15" customHeight="1" x14ac:dyDescent="0.25">
      <c r="A31" s="3"/>
      <c r="B31" s="63"/>
      <c r="C31" s="64"/>
      <c r="D31" s="53"/>
      <c r="E31" s="54"/>
      <c r="F31" s="53"/>
      <c r="G31" s="53"/>
      <c r="H31" s="53"/>
      <c r="I31" s="53"/>
      <c r="J31" s="3"/>
      <c r="K31" s="2"/>
      <c r="L31" s="2"/>
      <c r="M31" s="2"/>
      <c r="N31" s="2"/>
      <c r="O31" s="2"/>
      <c r="P31" s="2"/>
    </row>
    <row r="32" spans="1:20" s="4" customFormat="1" ht="15" customHeight="1" x14ac:dyDescent="0.25">
      <c r="A32" s="3"/>
      <c r="B32" s="47"/>
      <c r="C32" s="48"/>
      <c r="D32" s="49"/>
      <c r="E32" s="50"/>
      <c r="F32" s="49"/>
      <c r="G32" s="49"/>
      <c r="H32" s="49"/>
      <c r="I32" s="49"/>
      <c r="J32" s="3"/>
      <c r="K32" s="2"/>
      <c r="L32" s="2"/>
      <c r="M32" s="2"/>
      <c r="N32" s="2"/>
      <c r="O32" s="2"/>
      <c r="P32" s="2"/>
    </row>
    <row r="33" spans="1:20" s="4" customFormat="1" ht="15" customHeight="1" x14ac:dyDescent="0.25">
      <c r="A33" s="3"/>
      <c r="B33" s="79"/>
      <c r="C33" s="80"/>
      <c r="D33" s="57"/>
      <c r="E33" s="57"/>
      <c r="F33" s="57"/>
      <c r="G33" s="57"/>
      <c r="H33" s="57"/>
      <c r="I33" s="57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B34" s="59"/>
      <c r="C34" s="60" t="s">
        <v>234</v>
      </c>
      <c r="D34" s="61">
        <v>1213531853</v>
      </c>
      <c r="E34" s="98">
        <v>114427895.47000003</v>
      </c>
      <c r="F34" s="61">
        <v>1327959748.47</v>
      </c>
      <c r="G34" s="61">
        <v>131608275.26000001</v>
      </c>
      <c r="H34" s="61">
        <v>129994943.78</v>
      </c>
      <c r="I34" s="61">
        <v>1196351473.21</v>
      </c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B35" s="41"/>
      <c r="C35" s="41"/>
      <c r="D35" s="43"/>
      <c r="E35" s="43"/>
      <c r="F35" s="43"/>
      <c r="G35" s="43"/>
      <c r="H35" s="43"/>
      <c r="I35" s="44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B36" s="14"/>
      <c r="C36" s="14"/>
      <c r="D36" s="14"/>
      <c r="E36" s="14"/>
      <c r="F36" s="14"/>
      <c r="G36" s="14"/>
      <c r="H36" s="14"/>
      <c r="I36" s="14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37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1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1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B58" s="15"/>
      <c r="C58" s="15"/>
      <c r="D58" s="15"/>
      <c r="E58" s="15"/>
      <c r="F58" s="15"/>
      <c r="G58" s="15"/>
      <c r="H58" s="15"/>
      <c r="I58" s="15"/>
      <c r="J58" s="1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B59" s="15"/>
      <c r="C59" s="15"/>
      <c r="D59" s="15"/>
      <c r="E59" s="15"/>
      <c r="F59" s="15"/>
      <c r="G59" s="15"/>
      <c r="H59" s="15"/>
      <c r="I59" s="15"/>
      <c r="J59" s="1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B60" s="15"/>
      <c r="C60" s="15"/>
      <c r="D60" s="15"/>
      <c r="E60" s="15"/>
      <c r="F60" s="15"/>
      <c r="G60" s="15"/>
      <c r="H60" s="15"/>
      <c r="I60" s="15"/>
      <c r="J60" s="1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25">
      <c r="A61" s="3"/>
    </row>
  </sheetData>
  <mergeCells count="10">
    <mergeCell ref="B11:C11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5" width="13.7109375" style="15" customWidth="1"/>
    <col min="6" max="9" width="12.7109375" style="15" customWidth="1"/>
    <col min="10" max="10" width="2.28515625" style="1" customWidth="1"/>
    <col min="11" max="11" width="10.5703125" style="2" customWidth="1"/>
    <col min="12" max="12" width="7" style="2" customWidth="1"/>
    <col min="13" max="13" width="12.85546875" style="2" customWidth="1"/>
    <col min="14" max="14" width="12.7109375" style="2" bestFit="1" customWidth="1"/>
    <col min="15" max="15" width="14.7109375" style="2" customWidth="1"/>
    <col min="16" max="16" width="12.7109375" style="2" bestFit="1" customWidth="1"/>
    <col min="17" max="18" width="11.5703125" style="2" bestFit="1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ht="15.75" thickBot="1" x14ac:dyDescent="0.3">
      <c r="A7" s="46"/>
      <c r="B7" s="230" t="s">
        <v>3</v>
      </c>
      <c r="C7" s="231"/>
      <c r="D7" s="232" t="s">
        <v>4</v>
      </c>
      <c r="E7" s="232"/>
      <c r="F7" s="232"/>
      <c r="G7" s="232"/>
      <c r="H7" s="232"/>
      <c r="I7" s="233" t="s">
        <v>5</v>
      </c>
    </row>
    <row r="8" spans="1:20" ht="25.5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3" customFormat="1" ht="12.75" customHeight="1" x14ac:dyDescent="0.15">
      <c r="A10" s="141"/>
      <c r="B10" s="226" t="s">
        <v>122</v>
      </c>
      <c r="C10" s="227"/>
      <c r="D10" s="117">
        <v>1238000000</v>
      </c>
      <c r="E10" s="153">
        <v>-292238959.06</v>
      </c>
      <c r="F10" s="117">
        <v>945761040.94000006</v>
      </c>
      <c r="G10" s="117">
        <v>108346813.48999999</v>
      </c>
      <c r="H10" s="117">
        <v>108346813.48999999</v>
      </c>
      <c r="I10" s="49">
        <v>837414227.45000005</v>
      </c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s="3" customFormat="1" ht="12.75" customHeight="1" x14ac:dyDescent="0.15">
      <c r="A11" s="141"/>
      <c r="B11" s="145"/>
      <c r="C11" s="48"/>
      <c r="D11" s="117"/>
      <c r="E11" s="178"/>
      <c r="F11" s="117"/>
      <c r="G11" s="117"/>
      <c r="H11" s="117"/>
      <c r="I11" s="49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s="3" customFormat="1" ht="12.75" customHeight="1" x14ac:dyDescent="0.15">
      <c r="A12" s="141"/>
      <c r="B12" s="145"/>
      <c r="C12" s="48"/>
      <c r="D12" s="117"/>
      <c r="E12" s="178"/>
      <c r="F12" s="117"/>
      <c r="G12" s="117"/>
      <c r="H12" s="117"/>
      <c r="I12" s="49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3" customFormat="1" ht="12.75" customHeight="1" x14ac:dyDescent="0.15">
      <c r="A13" s="141"/>
      <c r="B13" s="145">
        <v>7500</v>
      </c>
      <c r="C13" s="48" t="s">
        <v>123</v>
      </c>
      <c r="D13" s="117">
        <v>78000000</v>
      </c>
      <c r="E13" s="153">
        <v>41971819.490000002</v>
      </c>
      <c r="F13" s="117">
        <v>119971819.48999999</v>
      </c>
      <c r="G13" s="117">
        <v>108346813.48999999</v>
      </c>
      <c r="H13" s="117">
        <v>108346813.48999999</v>
      </c>
      <c r="I13" s="49">
        <v>11625006</v>
      </c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s="3" customFormat="1" ht="12.75" customHeight="1" x14ac:dyDescent="0.15">
      <c r="A14" s="141"/>
      <c r="B14" s="139"/>
      <c r="C14" s="64"/>
      <c r="D14" s="118"/>
      <c r="E14" s="143"/>
      <c r="F14" s="118"/>
      <c r="G14" s="118"/>
      <c r="H14" s="118"/>
      <c r="I14" s="53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s="3" customFormat="1" ht="12.75" customHeight="1" x14ac:dyDescent="0.15">
      <c r="A15" s="141"/>
      <c r="B15" s="139">
        <v>103</v>
      </c>
      <c r="C15" s="64" t="s">
        <v>16</v>
      </c>
      <c r="D15" s="118">
        <v>28000000</v>
      </c>
      <c r="E15" s="143">
        <v>32915.49</v>
      </c>
      <c r="F15" s="118">
        <v>28032915.489999998</v>
      </c>
      <c r="G15" s="118">
        <v>16407909.49</v>
      </c>
      <c r="H15" s="118">
        <v>16407909.49</v>
      </c>
      <c r="I15" s="53">
        <v>11625005.999999998</v>
      </c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s="3" customFormat="1" ht="12.75" customHeight="1" x14ac:dyDescent="0.15">
      <c r="A16" s="141"/>
      <c r="B16" s="139">
        <v>113</v>
      </c>
      <c r="C16" s="64" t="s">
        <v>25</v>
      </c>
      <c r="D16" s="118">
        <v>50000000</v>
      </c>
      <c r="E16" s="143">
        <v>34793904</v>
      </c>
      <c r="F16" s="118">
        <v>84793904</v>
      </c>
      <c r="G16" s="118">
        <v>84793904</v>
      </c>
      <c r="H16" s="118">
        <v>84793904</v>
      </c>
      <c r="I16" s="53"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s="3" customFormat="1" ht="12.75" customHeight="1" x14ac:dyDescent="0.15">
      <c r="A17" s="141"/>
      <c r="B17" s="139">
        <v>115</v>
      </c>
      <c r="C17" s="64" t="s">
        <v>27</v>
      </c>
      <c r="D17" s="118">
        <v>0</v>
      </c>
      <c r="E17" s="143">
        <v>7145000</v>
      </c>
      <c r="F17" s="118">
        <v>7145000</v>
      </c>
      <c r="G17" s="118">
        <v>7145000</v>
      </c>
      <c r="H17" s="118">
        <v>7145000</v>
      </c>
      <c r="I17" s="53"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s="3" customFormat="1" ht="12.75" customHeight="1" x14ac:dyDescent="0.15">
      <c r="A18" s="141"/>
      <c r="B18" s="139"/>
      <c r="C18" s="64"/>
      <c r="D18" s="118"/>
      <c r="E18" s="143"/>
      <c r="F18" s="118"/>
      <c r="G18" s="118"/>
      <c r="H18" s="118"/>
      <c r="I18" s="53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s="3" customFormat="1" ht="12.75" customHeight="1" x14ac:dyDescent="0.15">
      <c r="A19" s="141"/>
      <c r="B19" s="139"/>
      <c r="C19" s="64"/>
      <c r="D19" s="118"/>
      <c r="E19" s="118"/>
      <c r="F19" s="118"/>
      <c r="G19" s="118"/>
      <c r="H19" s="118"/>
      <c r="I19" s="53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s="3" customFormat="1" ht="12.75" customHeight="1" x14ac:dyDescent="0.15">
      <c r="A20" s="141"/>
      <c r="B20" s="145"/>
      <c r="C20" s="48"/>
      <c r="D20" s="117"/>
      <c r="E20" s="117"/>
      <c r="F20" s="117"/>
      <c r="G20" s="117"/>
      <c r="H20" s="117"/>
      <c r="I20" s="49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s="3" customFormat="1" ht="12.75" customHeight="1" x14ac:dyDescent="0.15">
      <c r="A21" s="141"/>
      <c r="B21" s="145"/>
      <c r="C21" s="48"/>
      <c r="D21" s="117"/>
      <c r="E21" s="117"/>
      <c r="F21" s="117"/>
      <c r="G21" s="117"/>
      <c r="H21" s="117"/>
      <c r="I21" s="49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s="3" customFormat="1" ht="12.75" customHeight="1" x14ac:dyDescent="0.15">
      <c r="A22" s="141"/>
      <c r="B22" s="145">
        <v>7900</v>
      </c>
      <c r="C22" s="48" t="s">
        <v>124</v>
      </c>
      <c r="D22" s="117">
        <v>1160000000</v>
      </c>
      <c r="E22" s="153">
        <v>-334210778.55000001</v>
      </c>
      <c r="F22" s="117">
        <v>825789221.45000005</v>
      </c>
      <c r="G22" s="117">
        <v>0</v>
      </c>
      <c r="H22" s="117">
        <v>0</v>
      </c>
      <c r="I22" s="49">
        <v>825789221.45000005</v>
      </c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s="3" customFormat="1" ht="12.75" customHeight="1" x14ac:dyDescent="0.15">
      <c r="A23" s="141"/>
      <c r="B23" s="139">
        <v>103</v>
      </c>
      <c r="C23" s="64" t="s">
        <v>16</v>
      </c>
      <c r="D23" s="118">
        <v>1160000000</v>
      </c>
      <c r="E23" s="143">
        <v>-334210778.55000001</v>
      </c>
      <c r="F23" s="118">
        <v>825789221.45000005</v>
      </c>
      <c r="G23" s="118">
        <v>0</v>
      </c>
      <c r="H23" s="118">
        <v>0</v>
      </c>
      <c r="I23" s="53">
        <v>825789221.45000005</v>
      </c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s="4" customFormat="1" ht="12.75" customHeight="1" x14ac:dyDescent="0.15">
      <c r="A24" s="141"/>
      <c r="B24" s="145"/>
      <c r="C24" s="48"/>
      <c r="D24" s="117"/>
      <c r="E24" s="117"/>
      <c r="F24" s="117"/>
      <c r="G24" s="117"/>
      <c r="H24" s="117"/>
      <c r="I24" s="49"/>
      <c r="J24" s="3"/>
    </row>
    <row r="25" spans="1:20" s="4" customFormat="1" ht="12.75" customHeight="1" x14ac:dyDescent="0.15">
      <c r="A25" s="141"/>
      <c r="B25" s="145"/>
      <c r="C25" s="48"/>
      <c r="D25" s="117"/>
      <c r="E25" s="117"/>
      <c r="F25" s="117"/>
      <c r="G25" s="117"/>
      <c r="H25" s="117"/>
      <c r="I25" s="49"/>
      <c r="J25" s="3"/>
    </row>
    <row r="26" spans="1:20" s="4" customFormat="1" ht="12.75" customHeight="1" x14ac:dyDescent="0.2">
      <c r="A26" s="141"/>
      <c r="B26" s="155"/>
      <c r="C26" s="156"/>
      <c r="D26" s="156"/>
      <c r="E26" s="156"/>
      <c r="F26" s="156"/>
      <c r="G26" s="156"/>
      <c r="H26" s="156"/>
      <c r="I26" s="160"/>
      <c r="J26" s="3"/>
    </row>
    <row r="27" spans="1:20" s="4" customFormat="1" ht="12.75" customHeight="1" x14ac:dyDescent="0.2">
      <c r="A27" s="141"/>
      <c r="B27" s="155"/>
      <c r="C27" s="156"/>
      <c r="D27" s="156"/>
      <c r="E27" s="156"/>
      <c r="F27" s="156"/>
      <c r="G27" s="156"/>
      <c r="H27" s="156"/>
      <c r="I27" s="160"/>
      <c r="J27" s="145"/>
    </row>
    <row r="28" spans="1:20" s="4" customFormat="1" ht="12.75" customHeight="1" x14ac:dyDescent="0.15">
      <c r="A28" s="141"/>
      <c r="B28" s="139"/>
      <c r="C28" s="64"/>
      <c r="D28" s="118"/>
      <c r="E28" s="143"/>
      <c r="F28" s="118"/>
      <c r="G28" s="118"/>
      <c r="H28" s="118"/>
      <c r="I28" s="53"/>
      <c r="J28" s="145"/>
    </row>
    <row r="29" spans="1:20" s="4" customFormat="1" ht="12.75" customHeight="1" x14ac:dyDescent="0.15">
      <c r="A29" s="141"/>
      <c r="B29" s="139"/>
      <c r="C29" s="64"/>
      <c r="D29" s="118"/>
      <c r="E29" s="143"/>
      <c r="F29" s="118"/>
      <c r="G29" s="118"/>
      <c r="H29" s="118"/>
      <c r="I29" s="53"/>
      <c r="J29" s="145"/>
    </row>
    <row r="30" spans="1:20" s="4" customFormat="1" ht="12.75" customHeight="1" x14ac:dyDescent="0.2">
      <c r="A30" s="141"/>
      <c r="B30" s="145"/>
      <c r="C30" s="48"/>
      <c r="D30" s="117"/>
      <c r="E30" s="117"/>
      <c r="F30" s="117"/>
      <c r="G30" s="117"/>
      <c r="H30" s="117"/>
      <c r="I30" s="49"/>
      <c r="J30" s="155"/>
    </row>
    <row r="31" spans="1:20" s="4" customFormat="1" ht="12.75" customHeight="1" x14ac:dyDescent="0.25">
      <c r="A31" s="141"/>
      <c r="B31" s="145"/>
      <c r="C31" s="48"/>
      <c r="D31" s="117"/>
      <c r="E31" s="117"/>
      <c r="F31" s="117"/>
      <c r="G31" s="117"/>
      <c r="H31" s="117"/>
      <c r="I31" s="49"/>
      <c r="J31" s="155"/>
      <c r="L31" s="2"/>
      <c r="M31" s="2"/>
      <c r="N31" s="2"/>
      <c r="O31" s="2"/>
      <c r="P31" s="2"/>
    </row>
    <row r="32" spans="1:20" s="4" customFormat="1" ht="12.75" customHeight="1" x14ac:dyDescent="0.25">
      <c r="A32" s="141"/>
      <c r="B32" s="145"/>
      <c r="C32" s="48"/>
      <c r="D32" s="117"/>
      <c r="E32" s="117"/>
      <c r="F32" s="117"/>
      <c r="G32" s="117"/>
      <c r="H32" s="117"/>
      <c r="I32" s="49"/>
      <c r="J32" s="145"/>
      <c r="L32" s="2"/>
      <c r="M32" s="2"/>
      <c r="N32" s="2"/>
      <c r="O32" s="2"/>
      <c r="P32" s="2"/>
    </row>
    <row r="33" spans="1:20" s="17" customFormat="1" ht="12.75" customHeight="1" x14ac:dyDescent="0.25">
      <c r="A33" s="141"/>
      <c r="B33" s="155"/>
      <c r="C33" s="156"/>
      <c r="D33" s="156"/>
      <c r="E33" s="156"/>
      <c r="F33" s="156"/>
      <c r="G33" s="156"/>
      <c r="H33" s="156"/>
      <c r="I33" s="160"/>
      <c r="J33" s="173"/>
      <c r="K33" s="4"/>
      <c r="L33" s="2"/>
      <c r="M33" s="2"/>
      <c r="N33" s="2"/>
      <c r="O33" s="2"/>
      <c r="P33" s="2"/>
      <c r="Q33" s="4"/>
      <c r="R33" s="4"/>
      <c r="S33" s="4"/>
      <c r="T33" s="4"/>
    </row>
    <row r="34" spans="1:20" s="4" customFormat="1" ht="12.75" customHeight="1" x14ac:dyDescent="0.25">
      <c r="A34" s="141"/>
      <c r="B34" s="155"/>
      <c r="C34" s="156"/>
      <c r="D34" s="156"/>
      <c r="E34" s="156"/>
      <c r="F34" s="156"/>
      <c r="G34" s="156"/>
      <c r="H34" s="156"/>
      <c r="I34" s="160"/>
      <c r="J34" s="138"/>
      <c r="K34" s="2"/>
      <c r="L34" s="2"/>
      <c r="M34" s="2"/>
      <c r="N34" s="2"/>
      <c r="O34" s="2"/>
      <c r="P34" s="2"/>
      <c r="Q34" s="2"/>
    </row>
    <row r="35" spans="1:20" s="4" customFormat="1" ht="12.75" customHeight="1" x14ac:dyDescent="0.25">
      <c r="A35" s="141"/>
      <c r="B35" s="145"/>
      <c r="C35" s="48"/>
      <c r="D35" s="117"/>
      <c r="E35" s="117"/>
      <c r="F35" s="117"/>
      <c r="G35" s="117"/>
      <c r="H35" s="117"/>
      <c r="I35" s="49"/>
      <c r="J35" s="145"/>
      <c r="K35" s="2"/>
      <c r="L35" s="2"/>
      <c r="M35" s="2"/>
      <c r="N35" s="2"/>
      <c r="O35" s="2"/>
      <c r="P35" s="2"/>
      <c r="Q35" s="2"/>
    </row>
    <row r="36" spans="1:20" s="4" customFormat="1" x14ac:dyDescent="0.25">
      <c r="A36" s="141"/>
      <c r="B36" s="167"/>
      <c r="C36" s="169"/>
      <c r="D36" s="162"/>
      <c r="E36" s="168"/>
      <c r="F36" s="162"/>
      <c r="G36" s="162"/>
      <c r="H36" s="162"/>
      <c r="I36" s="166"/>
      <c r="J36" s="145"/>
      <c r="K36" s="2"/>
      <c r="L36" s="2"/>
      <c r="M36" s="2"/>
      <c r="N36" s="2"/>
      <c r="O36" s="2"/>
      <c r="P36" s="2"/>
      <c r="Q36" s="2"/>
    </row>
    <row r="37" spans="1:20" s="4" customFormat="1" x14ac:dyDescent="0.25">
      <c r="A37" s="141"/>
      <c r="B37" s="59"/>
      <c r="C37" s="60" t="s">
        <v>233</v>
      </c>
      <c r="D37" s="151">
        <v>1238000000</v>
      </c>
      <c r="E37" s="187">
        <v>-292238959.06</v>
      </c>
      <c r="F37" s="151">
        <v>945761040.94000006</v>
      </c>
      <c r="G37" s="151">
        <v>108346813.48999999</v>
      </c>
      <c r="H37" s="151">
        <v>108346813.48999999</v>
      </c>
      <c r="I37" s="61">
        <v>837414227.45000005</v>
      </c>
      <c r="J37" s="3"/>
      <c r="K37" s="2"/>
      <c r="L37" s="2"/>
      <c r="M37" s="2"/>
      <c r="N37" s="2"/>
      <c r="O37" s="2"/>
      <c r="P37" s="2"/>
      <c r="Q37" s="2"/>
    </row>
    <row r="38" spans="1:20" s="4" customFormat="1" x14ac:dyDescent="0.25">
      <c r="A38" s="3"/>
      <c r="B38" s="31"/>
      <c r="C38" s="31"/>
      <c r="D38" s="31"/>
      <c r="E38" s="31"/>
      <c r="F38" s="31"/>
      <c r="G38" s="31"/>
      <c r="H38" s="31"/>
      <c r="I38" s="14"/>
      <c r="J38" s="3"/>
      <c r="K38" s="2"/>
      <c r="L38" s="2"/>
      <c r="M38" s="2"/>
      <c r="N38" s="2"/>
      <c r="O38" s="2"/>
      <c r="P38" s="2"/>
      <c r="Q38" s="2"/>
    </row>
    <row r="39" spans="1:20" s="4" customFormat="1" x14ac:dyDescent="0.25">
      <c r="A39" s="3"/>
      <c r="J39" s="37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1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B68" s="15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B69" s="15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25">
      <c r="A70" s="3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4" tint="0.39997558519241921"/>
    <pageSetUpPr fitToPage="1"/>
  </sheetPr>
  <dimension ref="A1:T6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710937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3.85546875" style="2" customWidth="1"/>
    <col min="12" max="12" width="7.7109375" style="2" customWidth="1"/>
    <col min="13" max="13" width="15.5703125" style="2" customWidth="1"/>
    <col min="14" max="14" width="15.7109375" style="2" customWidth="1"/>
    <col min="15" max="15" width="18.140625" style="2" customWidth="1"/>
    <col min="16" max="16" width="13.140625" style="2" customWidth="1"/>
    <col min="17" max="17" width="13" style="2" customWidth="1"/>
    <col min="18" max="18" width="12.42578125" style="2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ht="15.75" thickBot="1" x14ac:dyDescent="0.3">
      <c r="A7" s="46"/>
      <c r="B7" s="230" t="s">
        <v>3</v>
      </c>
      <c r="C7" s="234"/>
      <c r="D7" s="235" t="s">
        <v>4</v>
      </c>
      <c r="E7" s="236"/>
      <c r="F7" s="236"/>
      <c r="G7" s="236"/>
      <c r="H7" s="237"/>
      <c r="I7" s="238" t="s">
        <v>5</v>
      </c>
    </row>
    <row r="8" spans="1:20" ht="51" x14ac:dyDescent="0.25">
      <c r="A8" s="46"/>
      <c r="B8" s="208"/>
      <c r="C8" s="209"/>
      <c r="D8" s="189" t="s">
        <v>6</v>
      </c>
      <c r="E8" s="189" t="s">
        <v>7</v>
      </c>
      <c r="F8" s="189" t="s">
        <v>8</v>
      </c>
      <c r="G8" s="189" t="s">
        <v>9</v>
      </c>
      <c r="H8" s="189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3" customFormat="1" ht="13.9" customHeight="1" x14ac:dyDescent="0.15">
      <c r="B10" s="223" t="s">
        <v>125</v>
      </c>
      <c r="C10" s="224"/>
      <c r="D10" s="49">
        <v>6868660168</v>
      </c>
      <c r="E10" s="50">
        <v>1194911299.3099999</v>
      </c>
      <c r="F10" s="49">
        <v>8063571467.3100004</v>
      </c>
      <c r="G10" s="49">
        <v>5666486072.3100004</v>
      </c>
      <c r="H10" s="49">
        <v>5421601816.3099995</v>
      </c>
      <c r="I10" s="49">
        <v>2397085395</v>
      </c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s="3" customFormat="1" ht="13.9" customHeight="1" x14ac:dyDescent="0.15">
      <c r="B11" s="47">
        <v>8100</v>
      </c>
      <c r="C11" s="48" t="s">
        <v>126</v>
      </c>
      <c r="D11" s="49">
        <v>3827762731</v>
      </c>
      <c r="E11" s="50">
        <v>822196784</v>
      </c>
      <c r="F11" s="49">
        <v>4649959515</v>
      </c>
      <c r="G11" s="49">
        <v>3229666221</v>
      </c>
      <c r="H11" s="49">
        <v>3229666221</v>
      </c>
      <c r="I11" s="49">
        <v>1420293294</v>
      </c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s="3" customFormat="1" ht="13.15" customHeight="1" x14ac:dyDescent="0.15">
      <c r="B12" s="51">
        <v>801</v>
      </c>
      <c r="C12" s="52" t="s">
        <v>127</v>
      </c>
      <c r="D12" s="53">
        <v>17540669</v>
      </c>
      <c r="E12" s="54">
        <v>2779922</v>
      </c>
      <c r="F12" s="53">
        <v>20320591</v>
      </c>
      <c r="G12" s="53">
        <v>14300367</v>
      </c>
      <c r="H12" s="53">
        <v>14300367</v>
      </c>
      <c r="I12" s="53">
        <v>6020224</v>
      </c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3" customFormat="1" ht="13.15" customHeight="1" x14ac:dyDescent="0.15">
      <c r="B13" s="51">
        <v>802</v>
      </c>
      <c r="C13" s="52" t="s">
        <v>128</v>
      </c>
      <c r="D13" s="53">
        <v>14164820</v>
      </c>
      <c r="E13" s="54">
        <v>2029894</v>
      </c>
      <c r="F13" s="53">
        <v>16194714</v>
      </c>
      <c r="G13" s="53">
        <v>11326946</v>
      </c>
      <c r="H13" s="53">
        <v>11326946</v>
      </c>
      <c r="I13" s="53">
        <v>4867768</v>
      </c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s="4" customFormat="1" ht="13.15" customHeight="1" x14ac:dyDescent="0.15">
      <c r="A14" s="3"/>
      <c r="B14" s="51">
        <v>803</v>
      </c>
      <c r="C14" s="52" t="s">
        <v>129</v>
      </c>
      <c r="D14" s="53">
        <v>11561613</v>
      </c>
      <c r="E14" s="54">
        <v>2109943</v>
      </c>
      <c r="F14" s="53">
        <v>13671556</v>
      </c>
      <c r="G14" s="53">
        <v>9695189</v>
      </c>
      <c r="H14" s="53">
        <v>9695189</v>
      </c>
      <c r="I14" s="53">
        <v>3976367</v>
      </c>
      <c r="J14" s="3"/>
    </row>
    <row r="15" spans="1:20" s="4" customFormat="1" ht="13.15" customHeight="1" x14ac:dyDescent="0.15">
      <c r="A15" s="3"/>
      <c r="B15" s="51">
        <v>804</v>
      </c>
      <c r="C15" s="52" t="s">
        <v>130</v>
      </c>
      <c r="D15" s="53">
        <v>13308255</v>
      </c>
      <c r="E15" s="54">
        <v>2095208</v>
      </c>
      <c r="F15" s="53">
        <v>15403463</v>
      </c>
      <c r="G15" s="53">
        <v>10833134</v>
      </c>
      <c r="H15" s="53">
        <v>10833134</v>
      </c>
      <c r="I15" s="53">
        <v>4570329</v>
      </c>
      <c r="J15" s="3"/>
    </row>
    <row r="16" spans="1:20" s="4" customFormat="1" ht="13.15" customHeight="1" x14ac:dyDescent="0.15">
      <c r="A16" s="3"/>
      <c r="B16" s="51">
        <v>805</v>
      </c>
      <c r="C16" s="52" t="s">
        <v>131</v>
      </c>
      <c r="D16" s="53">
        <v>101350313</v>
      </c>
      <c r="E16" s="54">
        <v>39289994</v>
      </c>
      <c r="F16" s="53">
        <v>140640307</v>
      </c>
      <c r="G16" s="53">
        <v>106034569</v>
      </c>
      <c r="H16" s="53">
        <v>106034569</v>
      </c>
      <c r="I16" s="53">
        <v>34605738</v>
      </c>
      <c r="J16" s="3"/>
    </row>
    <row r="17" spans="1:20" s="4" customFormat="1" ht="13.15" customHeight="1" x14ac:dyDescent="0.15">
      <c r="A17" s="3"/>
      <c r="B17" s="51">
        <v>806</v>
      </c>
      <c r="C17" s="52" t="s">
        <v>132</v>
      </c>
      <c r="D17" s="53">
        <v>18753949</v>
      </c>
      <c r="E17" s="54">
        <v>3283393</v>
      </c>
      <c r="F17" s="53">
        <v>22037342</v>
      </c>
      <c r="G17" s="53">
        <v>15594700</v>
      </c>
      <c r="H17" s="53">
        <v>15594700</v>
      </c>
      <c r="I17" s="53">
        <v>6442642</v>
      </c>
      <c r="J17" s="3"/>
    </row>
    <row r="18" spans="1:20" s="4" customFormat="1" ht="13.15" customHeight="1" x14ac:dyDescent="0.15">
      <c r="A18" s="3"/>
      <c r="B18" s="51">
        <v>807</v>
      </c>
      <c r="C18" s="52" t="s">
        <v>133</v>
      </c>
      <c r="D18" s="53">
        <v>37078897</v>
      </c>
      <c r="E18" s="54">
        <v>5324057</v>
      </c>
      <c r="F18" s="53">
        <v>42402954</v>
      </c>
      <c r="G18" s="53">
        <v>29673657</v>
      </c>
      <c r="H18" s="53">
        <v>29673657</v>
      </c>
      <c r="I18" s="53">
        <v>12729297</v>
      </c>
      <c r="J18" s="3"/>
    </row>
    <row r="19" spans="1:20" s="4" customFormat="1" ht="13.15" customHeight="1" x14ac:dyDescent="0.15">
      <c r="A19" s="3"/>
      <c r="B19" s="51">
        <v>808</v>
      </c>
      <c r="C19" s="52" t="s">
        <v>134</v>
      </c>
      <c r="D19" s="53">
        <v>24425061</v>
      </c>
      <c r="E19" s="54">
        <v>4201797</v>
      </c>
      <c r="F19" s="53">
        <v>28626858</v>
      </c>
      <c r="G19" s="53">
        <v>20254658</v>
      </c>
      <c r="H19" s="53">
        <v>20254658</v>
      </c>
      <c r="I19" s="53">
        <v>8372200</v>
      </c>
      <c r="J19" s="3"/>
    </row>
    <row r="20" spans="1:20" s="4" customFormat="1" ht="13.15" customHeight="1" x14ac:dyDescent="0.15">
      <c r="A20" s="3"/>
      <c r="B20" s="51">
        <v>809</v>
      </c>
      <c r="C20" s="52" t="s">
        <v>135</v>
      </c>
      <c r="D20" s="53">
        <v>38813572</v>
      </c>
      <c r="E20" s="54">
        <v>6846134</v>
      </c>
      <c r="F20" s="53">
        <v>45659706</v>
      </c>
      <c r="G20" s="53">
        <v>32353136</v>
      </c>
      <c r="H20" s="53">
        <v>32353136</v>
      </c>
      <c r="I20" s="53">
        <v>13306570</v>
      </c>
      <c r="J20" s="3"/>
    </row>
    <row r="21" spans="1:20" s="17" customFormat="1" ht="13.15" customHeight="1" x14ac:dyDescent="0.15">
      <c r="A21" s="16"/>
      <c r="B21" s="51">
        <v>810</v>
      </c>
      <c r="C21" s="52" t="s">
        <v>136</v>
      </c>
      <c r="D21" s="53">
        <v>8875181</v>
      </c>
      <c r="E21" s="54">
        <v>1594618</v>
      </c>
      <c r="F21" s="53">
        <v>10469799</v>
      </c>
      <c r="G21" s="53">
        <v>7414360</v>
      </c>
      <c r="H21" s="53">
        <v>7414360</v>
      </c>
      <c r="I21" s="53">
        <v>3055439</v>
      </c>
      <c r="J21" s="16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s="4" customFormat="1" ht="13.15" customHeight="1" x14ac:dyDescent="0.15">
      <c r="A22" s="3"/>
      <c r="B22" s="51">
        <v>811</v>
      </c>
      <c r="C22" s="52" t="s">
        <v>137</v>
      </c>
      <c r="D22" s="53">
        <v>9952023</v>
      </c>
      <c r="E22" s="54">
        <v>1586397</v>
      </c>
      <c r="F22" s="53">
        <v>11538420</v>
      </c>
      <c r="G22" s="53">
        <v>8111636</v>
      </c>
      <c r="H22" s="53">
        <v>8111636</v>
      </c>
      <c r="I22" s="53">
        <v>3426784</v>
      </c>
      <c r="J22" s="3"/>
    </row>
    <row r="23" spans="1:20" s="4" customFormat="1" ht="13.15" customHeight="1" x14ac:dyDescent="0.25">
      <c r="A23" s="3"/>
      <c r="B23" s="51">
        <v>812</v>
      </c>
      <c r="C23" s="52" t="s">
        <v>138</v>
      </c>
      <c r="D23" s="53">
        <v>433295274</v>
      </c>
      <c r="E23" s="54">
        <v>105310752</v>
      </c>
      <c r="F23" s="53">
        <v>538606026</v>
      </c>
      <c r="G23" s="53">
        <v>390570765</v>
      </c>
      <c r="H23" s="53">
        <v>390570765</v>
      </c>
      <c r="I23" s="53">
        <v>148035261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s="4" customFormat="1" ht="13.15" customHeight="1" x14ac:dyDescent="0.25">
      <c r="A24" s="3"/>
      <c r="B24" s="51">
        <v>813</v>
      </c>
      <c r="C24" s="52" t="s">
        <v>139</v>
      </c>
      <c r="D24" s="53">
        <v>21746599</v>
      </c>
      <c r="E24" s="54">
        <v>4332357</v>
      </c>
      <c r="F24" s="53">
        <v>26078956</v>
      </c>
      <c r="G24" s="53">
        <v>18605454</v>
      </c>
      <c r="H24" s="53">
        <v>18605454</v>
      </c>
      <c r="I24" s="53">
        <v>7473502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4" customFormat="1" ht="13.15" customHeight="1" x14ac:dyDescent="0.25">
      <c r="A25" s="3"/>
      <c r="B25" s="51">
        <v>814</v>
      </c>
      <c r="C25" s="52" t="s">
        <v>140</v>
      </c>
      <c r="D25" s="53">
        <v>15812790</v>
      </c>
      <c r="E25" s="54">
        <v>4913489</v>
      </c>
      <c r="F25" s="53">
        <v>20726279</v>
      </c>
      <c r="G25" s="53">
        <v>15293949</v>
      </c>
      <c r="H25" s="53">
        <v>15293949</v>
      </c>
      <c r="I25" s="53">
        <v>5432330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4" customFormat="1" ht="13.15" customHeight="1" x14ac:dyDescent="0.25">
      <c r="A26" s="3"/>
      <c r="B26" s="51">
        <v>815</v>
      </c>
      <c r="C26" s="52" t="s">
        <v>141</v>
      </c>
      <c r="D26" s="53">
        <v>60819098</v>
      </c>
      <c r="E26" s="54">
        <v>9990631</v>
      </c>
      <c r="F26" s="53">
        <v>70809729</v>
      </c>
      <c r="G26" s="53">
        <v>49895738</v>
      </c>
      <c r="H26" s="53">
        <v>49895738</v>
      </c>
      <c r="I26" s="53">
        <v>20913991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3.15" customHeight="1" x14ac:dyDescent="0.25">
      <c r="A27" s="3"/>
      <c r="B27" s="51">
        <v>816</v>
      </c>
      <c r="C27" s="52" t="s">
        <v>142</v>
      </c>
      <c r="D27" s="53">
        <v>40039648</v>
      </c>
      <c r="E27" s="54">
        <v>6770412</v>
      </c>
      <c r="F27" s="53">
        <v>46810060</v>
      </c>
      <c r="G27" s="53">
        <v>33084009</v>
      </c>
      <c r="H27" s="53">
        <v>33084009</v>
      </c>
      <c r="I27" s="53">
        <v>13726051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3.15" customHeight="1" x14ac:dyDescent="0.25">
      <c r="A28" s="3"/>
      <c r="B28" s="51">
        <v>817</v>
      </c>
      <c r="C28" s="52" t="s">
        <v>143</v>
      </c>
      <c r="D28" s="53">
        <v>448129876</v>
      </c>
      <c r="E28" s="54">
        <v>111181090</v>
      </c>
      <c r="F28" s="53">
        <v>559310966</v>
      </c>
      <c r="G28" s="53">
        <v>406472076</v>
      </c>
      <c r="H28" s="53">
        <v>406472076</v>
      </c>
      <c r="I28" s="53">
        <v>152838890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3.15" customHeight="1" x14ac:dyDescent="0.25">
      <c r="A29" s="3"/>
      <c r="B29" s="51">
        <v>818</v>
      </c>
      <c r="C29" s="52" t="s">
        <v>144</v>
      </c>
      <c r="D29" s="53">
        <v>15814297</v>
      </c>
      <c r="E29" s="54">
        <v>2489028</v>
      </c>
      <c r="F29" s="53">
        <v>18303325</v>
      </c>
      <c r="G29" s="53">
        <v>12870205</v>
      </c>
      <c r="H29" s="53">
        <v>12870205</v>
      </c>
      <c r="I29" s="53">
        <v>5433120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3.15" customHeight="1" x14ac:dyDescent="0.25">
      <c r="A30" s="3"/>
      <c r="B30" s="51">
        <v>819</v>
      </c>
      <c r="C30" s="52" t="s">
        <v>145</v>
      </c>
      <c r="D30" s="53">
        <v>65628881</v>
      </c>
      <c r="E30" s="54">
        <v>13413859</v>
      </c>
      <c r="F30" s="53">
        <v>79042740</v>
      </c>
      <c r="G30" s="53">
        <v>56567121</v>
      </c>
      <c r="H30" s="53">
        <v>56567121</v>
      </c>
      <c r="I30" s="53">
        <v>22475619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3.15" customHeight="1" x14ac:dyDescent="0.25">
      <c r="A31" s="3"/>
      <c r="B31" s="51">
        <v>820</v>
      </c>
      <c r="C31" s="52" t="s">
        <v>146</v>
      </c>
      <c r="D31" s="53">
        <v>153502511</v>
      </c>
      <c r="E31" s="54">
        <v>48453378</v>
      </c>
      <c r="F31" s="53">
        <v>201955889</v>
      </c>
      <c r="G31" s="53">
        <v>149419589</v>
      </c>
      <c r="H31" s="53">
        <v>149419589</v>
      </c>
      <c r="I31" s="53">
        <v>52536300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ht="13.15" customHeight="1" x14ac:dyDescent="0.25">
      <c r="A32" s="3"/>
      <c r="B32" s="51">
        <v>821</v>
      </c>
      <c r="C32" s="52" t="s">
        <v>147</v>
      </c>
      <c r="D32" s="53">
        <v>16977995</v>
      </c>
      <c r="E32" s="54">
        <v>2573480</v>
      </c>
      <c r="F32" s="53">
        <v>19551475</v>
      </c>
      <c r="G32" s="53">
        <v>13707451</v>
      </c>
      <c r="H32" s="53">
        <v>13707451</v>
      </c>
      <c r="I32" s="53">
        <v>5844024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ht="13.15" customHeight="1" x14ac:dyDescent="0.25">
      <c r="A33" s="3"/>
      <c r="B33" s="51">
        <v>822</v>
      </c>
      <c r="C33" s="52" t="s">
        <v>148</v>
      </c>
      <c r="D33" s="53">
        <v>42195001</v>
      </c>
      <c r="E33" s="54">
        <v>7676727</v>
      </c>
      <c r="F33" s="53">
        <v>49871728</v>
      </c>
      <c r="G33" s="53">
        <v>35404940</v>
      </c>
      <c r="H33" s="53">
        <v>35404940</v>
      </c>
      <c r="I33" s="53">
        <v>14466788</v>
      </c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ht="13.15" customHeight="1" x14ac:dyDescent="0.25">
      <c r="A34" s="3"/>
      <c r="B34" s="51">
        <v>823</v>
      </c>
      <c r="C34" s="52" t="s">
        <v>149</v>
      </c>
      <c r="D34" s="53">
        <v>42004059</v>
      </c>
      <c r="E34" s="54">
        <v>9125425</v>
      </c>
      <c r="F34" s="53">
        <v>51129484</v>
      </c>
      <c r="G34" s="53">
        <v>36742092</v>
      </c>
      <c r="H34" s="53">
        <v>36742092</v>
      </c>
      <c r="I34" s="53">
        <v>14387392</v>
      </c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ht="13.15" customHeight="1" x14ac:dyDescent="0.25">
      <c r="A35" s="3"/>
      <c r="B35" s="51">
        <v>824</v>
      </c>
      <c r="C35" s="52" t="s">
        <v>150</v>
      </c>
      <c r="D35" s="53">
        <v>78360235</v>
      </c>
      <c r="E35" s="54">
        <v>17286717</v>
      </c>
      <c r="F35" s="53">
        <v>95646952</v>
      </c>
      <c r="G35" s="53">
        <v>68849956</v>
      </c>
      <c r="H35" s="53">
        <v>68849956</v>
      </c>
      <c r="I35" s="53">
        <v>26796996</v>
      </c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ht="13.15" customHeight="1" x14ac:dyDescent="0.25">
      <c r="A36" s="3"/>
      <c r="B36" s="51">
        <v>825</v>
      </c>
      <c r="C36" s="52" t="s">
        <v>227</v>
      </c>
      <c r="D36" s="53">
        <v>25681099</v>
      </c>
      <c r="E36" s="54">
        <v>4849539</v>
      </c>
      <c r="F36" s="53">
        <v>30530638</v>
      </c>
      <c r="G36" s="53">
        <v>21728251</v>
      </c>
      <c r="H36" s="53">
        <v>21728251</v>
      </c>
      <c r="I36" s="53">
        <v>8802387</v>
      </c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ht="13.15" customHeight="1" x14ac:dyDescent="0.25">
      <c r="A37" s="3"/>
      <c r="B37" s="51">
        <v>826</v>
      </c>
      <c r="C37" s="52" t="s">
        <v>152</v>
      </c>
      <c r="D37" s="53">
        <v>124307157</v>
      </c>
      <c r="E37" s="54">
        <v>40263306</v>
      </c>
      <c r="F37" s="53">
        <v>164570463</v>
      </c>
      <c r="G37" s="53">
        <v>122043989</v>
      </c>
      <c r="H37" s="53">
        <v>122043989</v>
      </c>
      <c r="I37" s="53">
        <v>42526474</v>
      </c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ht="13.15" customHeight="1" x14ac:dyDescent="0.25">
      <c r="A38" s="3"/>
      <c r="B38" s="51">
        <v>827</v>
      </c>
      <c r="C38" s="52" t="s">
        <v>153</v>
      </c>
      <c r="D38" s="53">
        <v>15501286</v>
      </c>
      <c r="E38" s="54">
        <v>2217672</v>
      </c>
      <c r="F38" s="53">
        <v>17718958</v>
      </c>
      <c r="G38" s="53">
        <v>12372261</v>
      </c>
      <c r="H38" s="53">
        <v>12372261</v>
      </c>
      <c r="I38" s="53">
        <v>5346697</v>
      </c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ht="13.15" customHeight="1" x14ac:dyDescent="0.25">
      <c r="A39" s="3"/>
      <c r="B39" s="51">
        <v>828</v>
      </c>
      <c r="C39" s="52" t="s">
        <v>154</v>
      </c>
      <c r="D39" s="53">
        <v>11375812</v>
      </c>
      <c r="E39" s="54">
        <v>1630383</v>
      </c>
      <c r="F39" s="53">
        <v>13006195</v>
      </c>
      <c r="G39" s="53">
        <v>9089455</v>
      </c>
      <c r="H39" s="53">
        <v>9089455</v>
      </c>
      <c r="I39" s="53">
        <v>3916740</v>
      </c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ht="13.15" customHeight="1" x14ac:dyDescent="0.25">
      <c r="A40" s="3"/>
      <c r="B40" s="55">
        <v>829</v>
      </c>
      <c r="C40" s="56" t="s">
        <v>155</v>
      </c>
      <c r="D40" s="57">
        <v>46610606</v>
      </c>
      <c r="E40" s="58">
        <v>8872805</v>
      </c>
      <c r="F40" s="57">
        <v>55483411</v>
      </c>
      <c r="G40" s="57">
        <v>39522879</v>
      </c>
      <c r="H40" s="57">
        <v>39522879</v>
      </c>
      <c r="I40" s="57">
        <v>15960532</v>
      </c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ht="14.1" customHeight="1" x14ac:dyDescent="0.25">
      <c r="A41" s="3"/>
      <c r="B41" s="59"/>
      <c r="C41" s="60" t="s">
        <v>245</v>
      </c>
      <c r="D41" s="61">
        <v>1953626577</v>
      </c>
      <c r="E41" s="98">
        <v>472492407</v>
      </c>
      <c r="F41" s="61">
        <v>2426118984</v>
      </c>
      <c r="G41" s="61">
        <v>1757832532</v>
      </c>
      <c r="H41" s="61">
        <v>1757832532</v>
      </c>
      <c r="I41" s="61">
        <v>668286452</v>
      </c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ht="10.5" customHeight="1" x14ac:dyDescent="0.25">
      <c r="A42" s="3"/>
      <c r="B42" s="14"/>
      <c r="C42" s="14"/>
      <c r="D42" s="14"/>
      <c r="E42" s="14"/>
      <c r="F42" s="14"/>
      <c r="G42" s="14"/>
      <c r="H42" s="14"/>
      <c r="I42" s="14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87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4" tint="0.39997558519241921"/>
    <pageSetUpPr fitToPage="1"/>
  </sheetPr>
  <dimension ref="A1:S63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6" style="2" customWidth="1"/>
    <col min="12" max="12" width="6.7109375" style="2" customWidth="1"/>
    <col min="13" max="13" width="18.5703125" style="2" customWidth="1"/>
    <col min="14" max="16384" width="11.42578125" style="2"/>
  </cols>
  <sheetData>
    <row r="1" spans="1:19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9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9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9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9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9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9" ht="15.75" thickBot="1" x14ac:dyDescent="0.3">
      <c r="A7" s="46"/>
      <c r="B7" s="230" t="s">
        <v>3</v>
      </c>
      <c r="C7" s="234"/>
      <c r="D7" s="235" t="s">
        <v>4</v>
      </c>
      <c r="E7" s="236"/>
      <c r="F7" s="236"/>
      <c r="G7" s="236"/>
      <c r="H7" s="237"/>
      <c r="I7" s="238" t="s">
        <v>5</v>
      </c>
    </row>
    <row r="8" spans="1:19" ht="51" x14ac:dyDescent="0.25">
      <c r="A8" s="46"/>
      <c r="B8" s="208"/>
      <c r="C8" s="209"/>
      <c r="D8" s="189" t="s">
        <v>6</v>
      </c>
      <c r="E8" s="189" t="s">
        <v>7</v>
      </c>
      <c r="F8" s="189" t="s">
        <v>8</v>
      </c>
      <c r="G8" s="189" t="s">
        <v>9</v>
      </c>
      <c r="H8" s="189" t="s">
        <v>10</v>
      </c>
      <c r="I8" s="217"/>
    </row>
    <row r="9" spans="1:19" ht="9" customHeight="1" x14ac:dyDescent="0.25">
      <c r="A9" s="46"/>
      <c r="B9" s="210"/>
      <c r="C9" s="216"/>
      <c r="D9" s="197"/>
      <c r="E9" s="197"/>
      <c r="F9" s="197"/>
      <c r="G9" s="197"/>
      <c r="H9" s="197"/>
      <c r="I9" s="194"/>
      <c r="J9" s="195"/>
      <c r="K9" s="4"/>
      <c r="L9" s="4"/>
      <c r="M9" s="4"/>
      <c r="N9" s="4"/>
      <c r="O9" s="4"/>
      <c r="P9" s="4"/>
      <c r="Q9" s="4"/>
      <c r="R9" s="4"/>
      <c r="S9" s="4"/>
    </row>
    <row r="10" spans="1:19" s="4" customFormat="1" ht="13.15" customHeight="1" x14ac:dyDescent="0.15">
      <c r="A10" s="3"/>
      <c r="B10" s="67">
        <v>830</v>
      </c>
      <c r="C10" s="68" t="s">
        <v>156</v>
      </c>
      <c r="D10" s="53">
        <v>10540599</v>
      </c>
      <c r="E10" s="54">
        <v>2459998</v>
      </c>
      <c r="F10" s="53">
        <v>13000597</v>
      </c>
      <c r="G10" s="53">
        <v>9376628</v>
      </c>
      <c r="H10" s="53">
        <v>9376628</v>
      </c>
      <c r="I10" s="53">
        <v>3623969</v>
      </c>
      <c r="J10" s="3"/>
    </row>
    <row r="11" spans="1:19" s="4" customFormat="1" ht="13.15" customHeight="1" x14ac:dyDescent="0.15">
      <c r="A11" s="3"/>
      <c r="B11" s="51">
        <v>831</v>
      </c>
      <c r="C11" s="52" t="s">
        <v>157</v>
      </c>
      <c r="D11" s="53">
        <v>32843299</v>
      </c>
      <c r="E11" s="54">
        <v>8645256</v>
      </c>
      <c r="F11" s="53">
        <v>41488555</v>
      </c>
      <c r="G11" s="53">
        <v>30212927</v>
      </c>
      <c r="H11" s="53">
        <v>30212927</v>
      </c>
      <c r="I11" s="53">
        <v>11275628</v>
      </c>
      <c r="J11" s="3"/>
    </row>
    <row r="12" spans="1:19" s="4" customFormat="1" ht="13.15" customHeight="1" x14ac:dyDescent="0.15">
      <c r="A12" s="3"/>
      <c r="B12" s="51">
        <v>832</v>
      </c>
      <c r="C12" s="52" t="s">
        <v>158</v>
      </c>
      <c r="D12" s="53">
        <v>35733434</v>
      </c>
      <c r="E12" s="54">
        <v>8055335</v>
      </c>
      <c r="F12" s="53">
        <v>43788769</v>
      </c>
      <c r="G12" s="53">
        <v>31570283</v>
      </c>
      <c r="H12" s="53">
        <v>31570283</v>
      </c>
      <c r="I12" s="53">
        <v>12218486</v>
      </c>
      <c r="J12" s="3"/>
    </row>
    <row r="13" spans="1:19" s="4" customFormat="1" ht="13.15" customHeight="1" x14ac:dyDescent="0.15">
      <c r="A13" s="3"/>
      <c r="B13" s="51">
        <v>833</v>
      </c>
      <c r="C13" s="52" t="s">
        <v>159</v>
      </c>
      <c r="D13" s="53">
        <v>17415848</v>
      </c>
      <c r="E13" s="54">
        <v>2498970</v>
      </c>
      <c r="F13" s="53">
        <v>19914818</v>
      </c>
      <c r="G13" s="53">
        <v>13927209</v>
      </c>
      <c r="H13" s="53">
        <v>13927209</v>
      </c>
      <c r="I13" s="53">
        <v>5987609</v>
      </c>
      <c r="J13" s="3"/>
    </row>
    <row r="14" spans="1:19" s="4" customFormat="1" ht="13.15" customHeight="1" x14ac:dyDescent="0.15">
      <c r="A14" s="3"/>
      <c r="B14" s="51">
        <v>834</v>
      </c>
      <c r="C14" s="52" t="s">
        <v>160</v>
      </c>
      <c r="D14" s="53">
        <v>80696334</v>
      </c>
      <c r="E14" s="53">
        <v>18965525</v>
      </c>
      <c r="F14" s="53">
        <v>99661859</v>
      </c>
      <c r="G14" s="53">
        <v>72021073</v>
      </c>
      <c r="H14" s="53">
        <v>72021073</v>
      </c>
      <c r="I14" s="53">
        <v>27640786</v>
      </c>
      <c r="J14" s="3"/>
    </row>
    <row r="15" spans="1:19" s="4" customFormat="1" ht="13.15" customHeight="1" x14ac:dyDescent="0.15">
      <c r="A15" s="3"/>
      <c r="B15" s="51">
        <v>835</v>
      </c>
      <c r="C15" s="52" t="s">
        <v>161</v>
      </c>
      <c r="D15" s="53">
        <v>29833551</v>
      </c>
      <c r="E15" s="54">
        <v>4712015</v>
      </c>
      <c r="F15" s="53">
        <v>34545566</v>
      </c>
      <c r="G15" s="53">
        <v>24310755</v>
      </c>
      <c r="H15" s="53">
        <v>24310755</v>
      </c>
      <c r="I15" s="53">
        <v>10234811</v>
      </c>
      <c r="J15" s="3"/>
    </row>
    <row r="16" spans="1:19" s="4" customFormat="1" ht="13.15" customHeight="1" x14ac:dyDescent="0.15">
      <c r="A16" s="3"/>
      <c r="B16" s="51">
        <v>836</v>
      </c>
      <c r="C16" s="52" t="s">
        <v>162</v>
      </c>
      <c r="D16" s="53">
        <v>77413081</v>
      </c>
      <c r="E16" s="54">
        <v>11113699</v>
      </c>
      <c r="F16" s="53">
        <v>88526780</v>
      </c>
      <c r="G16" s="53">
        <v>62043104</v>
      </c>
      <c r="H16" s="53">
        <v>62043104</v>
      </c>
      <c r="I16" s="53">
        <v>26483676</v>
      </c>
      <c r="J16" s="3"/>
    </row>
    <row r="17" spans="1:19" s="4" customFormat="1" ht="13.15" customHeight="1" x14ac:dyDescent="0.15">
      <c r="A17" s="3"/>
      <c r="B17" s="51">
        <v>837</v>
      </c>
      <c r="C17" s="52" t="s">
        <v>163</v>
      </c>
      <c r="D17" s="53">
        <v>32557102</v>
      </c>
      <c r="E17" s="54">
        <v>5742290</v>
      </c>
      <c r="F17" s="53">
        <v>38299392</v>
      </c>
      <c r="G17" s="53">
        <v>27133677</v>
      </c>
      <c r="H17" s="53">
        <v>27133677</v>
      </c>
      <c r="I17" s="53">
        <v>11165715</v>
      </c>
      <c r="J17" s="3"/>
    </row>
    <row r="18" spans="1:19" s="4" customFormat="1" ht="13.15" customHeight="1" x14ac:dyDescent="0.15">
      <c r="A18" s="3"/>
      <c r="B18" s="51">
        <v>838</v>
      </c>
      <c r="C18" s="52" t="s">
        <v>164</v>
      </c>
      <c r="D18" s="53">
        <v>122512673</v>
      </c>
      <c r="E18" s="54">
        <v>25359998</v>
      </c>
      <c r="F18" s="53">
        <v>147872671</v>
      </c>
      <c r="G18" s="53">
        <v>105825592</v>
      </c>
      <c r="H18" s="53">
        <v>105825592</v>
      </c>
      <c r="I18" s="53">
        <v>42047079</v>
      </c>
      <c r="J18" s="3"/>
    </row>
    <row r="19" spans="1:19" s="4" customFormat="1" ht="13.15" customHeight="1" x14ac:dyDescent="0.15">
      <c r="A19" s="3"/>
      <c r="B19" s="51">
        <v>839</v>
      </c>
      <c r="C19" s="52" t="s">
        <v>165</v>
      </c>
      <c r="D19" s="53">
        <v>121595833</v>
      </c>
      <c r="E19" s="54">
        <v>26549406</v>
      </c>
      <c r="F19" s="53">
        <v>148145239</v>
      </c>
      <c r="G19" s="53">
        <v>106532573</v>
      </c>
      <c r="H19" s="53">
        <v>106532573</v>
      </c>
      <c r="I19" s="53">
        <v>41612666</v>
      </c>
      <c r="J19" s="3"/>
    </row>
    <row r="20" spans="1:19" s="4" customFormat="1" ht="13.15" customHeight="1" x14ac:dyDescent="0.15">
      <c r="A20" s="3"/>
      <c r="B20" s="51">
        <v>840</v>
      </c>
      <c r="C20" s="52" t="s">
        <v>166</v>
      </c>
      <c r="D20" s="53">
        <v>43768424</v>
      </c>
      <c r="E20" s="54">
        <v>8060772</v>
      </c>
      <c r="F20" s="53">
        <v>51829196</v>
      </c>
      <c r="G20" s="53">
        <v>36807806</v>
      </c>
      <c r="H20" s="53">
        <v>36807806</v>
      </c>
      <c r="I20" s="53">
        <v>15021390</v>
      </c>
      <c r="J20" s="3"/>
    </row>
    <row r="21" spans="1:19" s="4" customFormat="1" ht="13.15" customHeight="1" x14ac:dyDescent="0.15">
      <c r="A21" s="3"/>
      <c r="B21" s="51">
        <v>841</v>
      </c>
      <c r="C21" s="52" t="s">
        <v>167</v>
      </c>
      <c r="D21" s="53">
        <v>10851995</v>
      </c>
      <c r="E21" s="54">
        <v>2301253</v>
      </c>
      <c r="F21" s="53">
        <v>13153248</v>
      </c>
      <c r="G21" s="53">
        <v>9421757</v>
      </c>
      <c r="H21" s="53">
        <v>9421757</v>
      </c>
      <c r="I21" s="53">
        <v>3731491</v>
      </c>
      <c r="J21" s="3"/>
    </row>
    <row r="22" spans="1:19" s="4" customFormat="1" ht="13.15" customHeight="1" x14ac:dyDescent="0.15">
      <c r="A22" s="3"/>
      <c r="B22" s="51">
        <v>842</v>
      </c>
      <c r="C22" s="52" t="s">
        <v>168</v>
      </c>
      <c r="D22" s="53">
        <v>127107528</v>
      </c>
      <c r="E22" s="54">
        <v>32613279</v>
      </c>
      <c r="F22" s="53">
        <v>159720807</v>
      </c>
      <c r="G22" s="53">
        <v>116178560</v>
      </c>
      <c r="H22" s="53">
        <v>116178560</v>
      </c>
      <c r="I22" s="53">
        <v>43542247</v>
      </c>
      <c r="J22" s="3"/>
    </row>
    <row r="23" spans="1:19" s="4" customFormat="1" ht="13.15" customHeight="1" x14ac:dyDescent="0.25">
      <c r="A23" s="3"/>
      <c r="B23" s="51">
        <v>843</v>
      </c>
      <c r="C23" s="52" t="s">
        <v>169</v>
      </c>
      <c r="D23" s="53">
        <v>7262072</v>
      </c>
      <c r="E23" s="54">
        <v>1551820</v>
      </c>
      <c r="F23" s="53">
        <v>8813892</v>
      </c>
      <c r="G23" s="53">
        <v>6316477</v>
      </c>
      <c r="H23" s="53">
        <v>6316477</v>
      </c>
      <c r="I23" s="53">
        <v>2497415</v>
      </c>
      <c r="J23" s="3"/>
      <c r="K23" s="2"/>
      <c r="L23" s="2"/>
      <c r="M23" s="2"/>
      <c r="N23" s="2"/>
      <c r="O23" s="2"/>
      <c r="P23" s="2"/>
      <c r="Q23" s="2"/>
      <c r="R23" s="2"/>
      <c r="S23" s="2"/>
    </row>
    <row r="24" spans="1:19" s="4" customFormat="1" ht="13.15" customHeight="1" x14ac:dyDescent="0.25">
      <c r="A24" s="3"/>
      <c r="B24" s="51">
        <v>844</v>
      </c>
      <c r="C24" s="52" t="s">
        <v>170</v>
      </c>
      <c r="D24" s="53">
        <v>34674134</v>
      </c>
      <c r="E24" s="54">
        <v>7793673</v>
      </c>
      <c r="F24" s="53">
        <v>42467807</v>
      </c>
      <c r="G24" s="53">
        <v>30582383</v>
      </c>
      <c r="H24" s="53">
        <v>30582383</v>
      </c>
      <c r="I24" s="53">
        <v>11885424</v>
      </c>
      <c r="J24" s="3"/>
      <c r="K24" s="2"/>
      <c r="L24" s="2"/>
      <c r="M24" s="2"/>
      <c r="N24" s="2"/>
      <c r="O24" s="2"/>
      <c r="P24" s="2"/>
      <c r="Q24" s="2"/>
      <c r="R24" s="2"/>
      <c r="S24" s="2"/>
    </row>
    <row r="25" spans="1:19" s="4" customFormat="1" ht="13.15" customHeight="1" x14ac:dyDescent="0.25">
      <c r="A25" s="3"/>
      <c r="B25" s="51">
        <v>845</v>
      </c>
      <c r="C25" s="52" t="s">
        <v>171</v>
      </c>
      <c r="D25" s="53">
        <v>24536228</v>
      </c>
      <c r="E25" s="54">
        <v>6192704</v>
      </c>
      <c r="F25" s="53">
        <v>30728932</v>
      </c>
      <c r="G25" s="53">
        <v>22308022</v>
      </c>
      <c r="H25" s="53">
        <v>22308022</v>
      </c>
      <c r="I25" s="53">
        <v>8420910</v>
      </c>
      <c r="J25" s="3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13.15" customHeight="1" x14ac:dyDescent="0.25">
      <c r="A26" s="3"/>
      <c r="B26" s="51">
        <v>846</v>
      </c>
      <c r="C26" s="52" t="s">
        <v>172</v>
      </c>
      <c r="D26" s="53">
        <v>22604149</v>
      </c>
      <c r="E26" s="54">
        <v>4750706</v>
      </c>
      <c r="F26" s="53">
        <v>27354855</v>
      </c>
      <c r="G26" s="53">
        <v>19582361</v>
      </c>
      <c r="H26" s="53">
        <v>19582361</v>
      </c>
      <c r="I26" s="53">
        <v>7772494</v>
      </c>
      <c r="J26" s="3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13.15" customHeight="1" x14ac:dyDescent="0.25">
      <c r="A27" s="3"/>
      <c r="B27" s="51">
        <v>847</v>
      </c>
      <c r="C27" s="52" t="s">
        <v>173</v>
      </c>
      <c r="D27" s="53">
        <v>18574827</v>
      </c>
      <c r="E27" s="54">
        <v>3338870</v>
      </c>
      <c r="F27" s="53">
        <v>21913697</v>
      </c>
      <c r="G27" s="53">
        <v>15482710</v>
      </c>
      <c r="H27" s="53">
        <v>15482710</v>
      </c>
      <c r="I27" s="53">
        <v>6430987</v>
      </c>
      <c r="J27" s="3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13.15" customHeight="1" x14ac:dyDescent="0.25">
      <c r="A28" s="3"/>
      <c r="B28" s="51">
        <v>848</v>
      </c>
      <c r="C28" s="52" t="s">
        <v>174</v>
      </c>
      <c r="D28" s="53">
        <v>64916264</v>
      </c>
      <c r="E28" s="54">
        <v>10556071</v>
      </c>
      <c r="F28" s="53">
        <v>75472335</v>
      </c>
      <c r="G28" s="53">
        <v>53243553</v>
      </c>
      <c r="H28" s="53">
        <v>53243553</v>
      </c>
      <c r="I28" s="53">
        <v>22228782</v>
      </c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3.15" customHeight="1" x14ac:dyDescent="0.25">
      <c r="A29" s="3"/>
      <c r="B29" s="51">
        <v>849</v>
      </c>
      <c r="C29" s="52" t="s">
        <v>175</v>
      </c>
      <c r="D29" s="53">
        <v>30039145</v>
      </c>
      <c r="E29" s="54">
        <v>4465777</v>
      </c>
      <c r="F29" s="53">
        <v>34504922</v>
      </c>
      <c r="G29" s="53">
        <v>24214308</v>
      </c>
      <c r="H29" s="53">
        <v>24214308</v>
      </c>
      <c r="I29" s="53">
        <v>10290614</v>
      </c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3.15" customHeight="1" x14ac:dyDescent="0.25">
      <c r="A30" s="3"/>
      <c r="B30" s="51">
        <v>850</v>
      </c>
      <c r="C30" s="52" t="s">
        <v>176</v>
      </c>
      <c r="D30" s="53">
        <v>11750304</v>
      </c>
      <c r="E30" s="54">
        <v>2332156</v>
      </c>
      <c r="F30" s="53">
        <v>14082460</v>
      </c>
      <c r="G30" s="53">
        <v>10049417</v>
      </c>
      <c r="H30" s="53">
        <v>10049417</v>
      </c>
      <c r="I30" s="53">
        <v>4033043</v>
      </c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13.15" customHeight="1" x14ac:dyDescent="0.25">
      <c r="A31" s="3"/>
      <c r="B31" s="51">
        <v>851</v>
      </c>
      <c r="C31" s="52" t="s">
        <v>177</v>
      </c>
      <c r="D31" s="53">
        <v>105949110</v>
      </c>
      <c r="E31" s="53">
        <v>24843897</v>
      </c>
      <c r="F31" s="53">
        <v>130793007</v>
      </c>
      <c r="G31" s="53">
        <v>94427613</v>
      </c>
      <c r="H31" s="53">
        <v>94427613</v>
      </c>
      <c r="I31" s="53">
        <v>36365394</v>
      </c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ht="13.15" customHeight="1" x14ac:dyDescent="0.25">
      <c r="A32" s="3"/>
      <c r="B32" s="51">
        <v>852</v>
      </c>
      <c r="C32" s="52" t="s">
        <v>178</v>
      </c>
      <c r="D32" s="53">
        <v>21645569</v>
      </c>
      <c r="E32" s="54">
        <v>4515959</v>
      </c>
      <c r="F32" s="53">
        <v>26161528</v>
      </c>
      <c r="G32" s="53">
        <v>18744524</v>
      </c>
      <c r="H32" s="53">
        <v>18744524</v>
      </c>
      <c r="I32" s="53">
        <v>7417004</v>
      </c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ht="13.15" customHeight="1" x14ac:dyDescent="0.25">
      <c r="A33" s="3"/>
      <c r="B33" s="51">
        <v>853</v>
      </c>
      <c r="C33" s="52" t="s">
        <v>179</v>
      </c>
      <c r="D33" s="53">
        <v>84776771</v>
      </c>
      <c r="E33" s="53">
        <v>21809528</v>
      </c>
      <c r="F33" s="53">
        <v>106586299</v>
      </c>
      <c r="G33" s="53">
        <v>77464128</v>
      </c>
      <c r="H33" s="53">
        <v>77464128</v>
      </c>
      <c r="I33" s="53">
        <v>29122171</v>
      </c>
      <c r="J33" s="3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ht="13.15" customHeight="1" x14ac:dyDescent="0.25">
      <c r="A34" s="3"/>
      <c r="B34" s="51">
        <v>854</v>
      </c>
      <c r="C34" s="52" t="s">
        <v>180</v>
      </c>
      <c r="D34" s="53">
        <v>35172030</v>
      </c>
      <c r="E34" s="54">
        <v>5825759</v>
      </c>
      <c r="F34" s="53">
        <v>40997789</v>
      </c>
      <c r="G34" s="53">
        <v>28934298</v>
      </c>
      <c r="H34" s="53">
        <v>28934298</v>
      </c>
      <c r="I34" s="53">
        <v>12063491</v>
      </c>
      <c r="J34" s="3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ht="13.15" customHeight="1" x14ac:dyDescent="0.25">
      <c r="A35" s="3"/>
      <c r="B35" s="51">
        <v>855</v>
      </c>
      <c r="C35" s="52" t="s">
        <v>181</v>
      </c>
      <c r="D35" s="53">
        <v>25199918</v>
      </c>
      <c r="E35" s="54">
        <v>4352802</v>
      </c>
      <c r="F35" s="53">
        <v>29552720</v>
      </c>
      <c r="G35" s="53">
        <v>20906263</v>
      </c>
      <c r="H35" s="53">
        <v>20906263</v>
      </c>
      <c r="I35" s="53">
        <v>8646457</v>
      </c>
      <c r="J35" s="3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ht="13.15" customHeight="1" x14ac:dyDescent="0.25">
      <c r="A36" s="3"/>
      <c r="B36" s="51">
        <v>856</v>
      </c>
      <c r="C36" s="52" t="s">
        <v>182</v>
      </c>
      <c r="D36" s="53">
        <v>33371302</v>
      </c>
      <c r="E36" s="54">
        <v>4766806</v>
      </c>
      <c r="F36" s="53">
        <v>38138108</v>
      </c>
      <c r="G36" s="53">
        <v>26684250</v>
      </c>
      <c r="H36" s="53">
        <v>26684250</v>
      </c>
      <c r="I36" s="53">
        <v>11453858</v>
      </c>
      <c r="J36" s="3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ht="13.15" customHeight="1" x14ac:dyDescent="0.25">
      <c r="A37" s="3"/>
      <c r="B37" s="51">
        <v>857</v>
      </c>
      <c r="C37" s="52" t="s">
        <v>183</v>
      </c>
      <c r="D37" s="53">
        <v>68243267</v>
      </c>
      <c r="E37" s="54">
        <v>9858727</v>
      </c>
      <c r="F37" s="53">
        <v>78101994</v>
      </c>
      <c r="G37" s="53">
        <v>54705485</v>
      </c>
      <c r="H37" s="53">
        <v>54705485</v>
      </c>
      <c r="I37" s="53">
        <v>23396509</v>
      </c>
      <c r="J37" s="3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ht="13.15" customHeight="1" x14ac:dyDescent="0.25">
      <c r="A38" s="3"/>
      <c r="B38" s="51">
        <v>858</v>
      </c>
      <c r="C38" s="52" t="s">
        <v>184</v>
      </c>
      <c r="D38" s="53">
        <v>364358558</v>
      </c>
      <c r="E38" s="53">
        <v>82834682</v>
      </c>
      <c r="F38" s="53">
        <v>447193240</v>
      </c>
      <c r="G38" s="53">
        <v>322825953</v>
      </c>
      <c r="H38" s="53">
        <v>322825953</v>
      </c>
      <c r="I38" s="53">
        <v>124367287</v>
      </c>
      <c r="J38" s="3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ht="13.15" customHeight="1" x14ac:dyDescent="0.25">
      <c r="A39" s="3"/>
      <c r="B39" s="55">
        <v>899</v>
      </c>
      <c r="C39" s="56" t="s">
        <v>198</v>
      </c>
      <c r="D39" s="57">
        <v>178192805</v>
      </c>
      <c r="E39" s="58">
        <v>-7163356</v>
      </c>
      <c r="F39" s="57">
        <v>171029449</v>
      </c>
      <c r="G39" s="57">
        <v>0</v>
      </c>
      <c r="H39" s="57">
        <v>0</v>
      </c>
      <c r="I39" s="57">
        <v>171029449</v>
      </c>
      <c r="J39" s="3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ht="15" customHeight="1" x14ac:dyDescent="0.25">
      <c r="A40" s="3"/>
      <c r="B40" s="59"/>
      <c r="C40" s="60" t="s">
        <v>246</v>
      </c>
      <c r="D40" s="61">
        <v>1874136154</v>
      </c>
      <c r="E40" s="188">
        <v>349704377</v>
      </c>
      <c r="F40" s="61">
        <v>2223840531</v>
      </c>
      <c r="G40" s="61">
        <v>1471833689</v>
      </c>
      <c r="H40" s="61">
        <v>1471833689</v>
      </c>
      <c r="I40" s="61">
        <v>752006842</v>
      </c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ht="15" customHeight="1" x14ac:dyDescent="0.25">
      <c r="A41" s="3"/>
      <c r="B41" s="59"/>
      <c r="C41" s="60" t="s">
        <v>247</v>
      </c>
      <c r="D41" s="61">
        <v>3827762731</v>
      </c>
      <c r="E41" s="62">
        <v>822196784</v>
      </c>
      <c r="F41" s="61">
        <v>4649959515</v>
      </c>
      <c r="G41" s="61">
        <v>3229666221</v>
      </c>
      <c r="H41" s="61">
        <v>3229666221</v>
      </c>
      <c r="I41" s="61">
        <v>1420293294</v>
      </c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ht="13.5" customHeight="1" x14ac:dyDescent="0.25">
      <c r="A42" s="3"/>
      <c r="B42" s="14"/>
      <c r="C42" s="14"/>
      <c r="D42" s="14"/>
      <c r="E42" s="14"/>
      <c r="F42" s="14"/>
      <c r="G42" s="14"/>
      <c r="H42" s="14"/>
      <c r="I42" s="14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C62" s="15"/>
      <c r="D62" s="15"/>
      <c r="E62" s="15"/>
      <c r="F62" s="15"/>
      <c r="G62" s="15"/>
      <c r="H62" s="15"/>
      <c r="I62" s="15"/>
      <c r="J62" s="1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C63" s="15"/>
      <c r="D63" s="15"/>
      <c r="E63" s="15"/>
      <c r="F63" s="15"/>
      <c r="G63" s="15"/>
      <c r="H63" s="15"/>
      <c r="I63" s="15"/>
      <c r="J63" s="1"/>
      <c r="K63" s="2"/>
      <c r="L63" s="2"/>
      <c r="M63" s="2"/>
      <c r="N63" s="2"/>
      <c r="O63" s="2"/>
      <c r="P63" s="2"/>
      <c r="Q63" s="2"/>
      <c r="R63" s="2"/>
      <c r="S63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6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4" tint="0.39997558519241921"/>
    <pageSetUpPr fitToPage="1"/>
  </sheetPr>
  <dimension ref="A1:U72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6.7109375" style="2" customWidth="1"/>
    <col min="12" max="12" width="14.5703125" style="2" customWidth="1"/>
    <col min="13" max="13" width="16.85546875" style="2" customWidth="1"/>
    <col min="14" max="14" width="13" style="2" customWidth="1"/>
    <col min="15" max="15" width="11.42578125" style="2"/>
    <col min="16" max="16" width="13.140625" style="2" customWidth="1"/>
    <col min="17" max="17" width="12.7109375" style="2" customWidth="1"/>
    <col min="18" max="18" width="12.28515625" style="2" customWidth="1"/>
    <col min="19" max="16384" width="11.42578125" style="2"/>
  </cols>
  <sheetData>
    <row r="1" spans="1:2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1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1" ht="15.75" thickBot="1" x14ac:dyDescent="0.3">
      <c r="A7" s="46"/>
      <c r="B7" s="230" t="s">
        <v>3</v>
      </c>
      <c r="C7" s="234"/>
      <c r="D7" s="235" t="s">
        <v>4</v>
      </c>
      <c r="E7" s="236"/>
      <c r="F7" s="236"/>
      <c r="G7" s="236"/>
      <c r="H7" s="237"/>
      <c r="I7" s="238" t="s">
        <v>5</v>
      </c>
    </row>
    <row r="8" spans="1:21" ht="51" x14ac:dyDescent="0.25">
      <c r="A8" s="46"/>
      <c r="B8" s="208"/>
      <c r="C8" s="209"/>
      <c r="D8" s="189" t="s">
        <v>6</v>
      </c>
      <c r="E8" s="189" t="s">
        <v>7</v>
      </c>
      <c r="F8" s="189" t="s">
        <v>8</v>
      </c>
      <c r="G8" s="189" t="s">
        <v>9</v>
      </c>
      <c r="H8" s="189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s="3" customFormat="1" ht="13.9" customHeight="1" x14ac:dyDescent="0.15">
      <c r="B10" s="65">
        <v>8300</v>
      </c>
      <c r="C10" s="66" t="s">
        <v>185</v>
      </c>
      <c r="D10" s="49">
        <v>2865897437</v>
      </c>
      <c r="E10" s="50">
        <v>181251085.06</v>
      </c>
      <c r="F10" s="49">
        <v>3047148522.0600004</v>
      </c>
      <c r="G10" s="49">
        <v>2217826023.0600004</v>
      </c>
      <c r="H10" s="49">
        <v>1972941767.0599999</v>
      </c>
      <c r="I10" s="49">
        <v>829322499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3" customFormat="1" ht="13.15" customHeight="1" x14ac:dyDescent="0.15">
      <c r="B11" s="51">
        <v>103</v>
      </c>
      <c r="C11" s="77" t="s">
        <v>16</v>
      </c>
      <c r="D11" s="53">
        <v>0</v>
      </c>
      <c r="E11" s="54">
        <v>130780</v>
      </c>
      <c r="F11" s="53">
        <v>130780</v>
      </c>
      <c r="G11" s="53">
        <v>130780</v>
      </c>
      <c r="H11" s="53">
        <v>130780</v>
      </c>
      <c r="I11" s="53">
        <v>0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s="3" customFormat="1" ht="13.15" customHeight="1" x14ac:dyDescent="0.15">
      <c r="B12" s="51">
        <v>801</v>
      </c>
      <c r="C12" s="52" t="s">
        <v>127</v>
      </c>
      <c r="D12" s="53">
        <v>13773552</v>
      </c>
      <c r="E12" s="54">
        <v>1076052.6700000002</v>
      </c>
      <c r="F12" s="53">
        <v>14849604.67</v>
      </c>
      <c r="G12" s="53">
        <v>10729380.67</v>
      </c>
      <c r="H12" s="53">
        <v>9547736.6699999999</v>
      </c>
      <c r="I12" s="53">
        <v>4120224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4" customFormat="1" ht="13.15" customHeight="1" x14ac:dyDescent="0.15">
      <c r="A13" s="3"/>
      <c r="B13" s="51">
        <v>802</v>
      </c>
      <c r="C13" s="52" t="s">
        <v>128</v>
      </c>
      <c r="D13" s="53">
        <v>13488746</v>
      </c>
      <c r="E13" s="54">
        <v>1265941.06</v>
      </c>
      <c r="F13" s="53">
        <v>14754687.059999999</v>
      </c>
      <c r="G13" s="53">
        <v>10613570.059999999</v>
      </c>
      <c r="H13" s="53">
        <v>9446117.0599999987</v>
      </c>
      <c r="I13" s="53">
        <v>4141117</v>
      </c>
      <c r="J13" s="3"/>
    </row>
    <row r="14" spans="1:21" s="4" customFormat="1" ht="13.15" customHeight="1" x14ac:dyDescent="0.15">
      <c r="A14" s="3"/>
      <c r="B14" s="51">
        <v>803</v>
      </c>
      <c r="C14" s="52" t="s">
        <v>129</v>
      </c>
      <c r="D14" s="53">
        <v>6851025</v>
      </c>
      <c r="E14" s="54">
        <v>578712.41</v>
      </c>
      <c r="F14" s="53">
        <v>7429737.4100000001</v>
      </c>
      <c r="G14" s="53">
        <v>5316080.41</v>
      </c>
      <c r="H14" s="53">
        <v>4731559.41</v>
      </c>
      <c r="I14" s="53">
        <v>2113657</v>
      </c>
      <c r="J14" s="3"/>
    </row>
    <row r="15" spans="1:21" s="4" customFormat="1" ht="12.75" customHeight="1" x14ac:dyDescent="0.15">
      <c r="A15" s="3"/>
      <c r="B15" s="51">
        <v>804</v>
      </c>
      <c r="C15" s="52" t="s">
        <v>130</v>
      </c>
      <c r="D15" s="53">
        <v>11006437</v>
      </c>
      <c r="E15" s="54">
        <v>954266.76</v>
      </c>
      <c r="F15" s="53">
        <v>11960703.76</v>
      </c>
      <c r="G15" s="53">
        <v>8622426.7599999998</v>
      </c>
      <c r="H15" s="53">
        <v>7673442.7599999998</v>
      </c>
      <c r="I15" s="53">
        <v>3338277</v>
      </c>
      <c r="J15" s="3"/>
    </row>
    <row r="16" spans="1:21" s="4" customFormat="1" ht="13.15" customHeight="1" x14ac:dyDescent="0.15">
      <c r="A16" s="3"/>
      <c r="B16" s="51">
        <v>805</v>
      </c>
      <c r="C16" s="52" t="s">
        <v>131</v>
      </c>
      <c r="D16" s="53">
        <v>61657324</v>
      </c>
      <c r="E16" s="54">
        <v>1996615.87</v>
      </c>
      <c r="F16" s="53">
        <v>63653939.870000005</v>
      </c>
      <c r="G16" s="53">
        <v>46758773.870000005</v>
      </c>
      <c r="H16" s="53">
        <v>41587924.870000005</v>
      </c>
      <c r="I16" s="53">
        <v>16895166</v>
      </c>
      <c r="J16" s="3"/>
    </row>
    <row r="17" spans="1:21" s="4" customFormat="1" ht="13.15" customHeight="1" x14ac:dyDescent="0.15">
      <c r="A17" s="3"/>
      <c r="B17" s="51">
        <v>806</v>
      </c>
      <c r="C17" s="52" t="s">
        <v>132</v>
      </c>
      <c r="D17" s="53">
        <v>18234822</v>
      </c>
      <c r="E17" s="54">
        <v>1462443.71</v>
      </c>
      <c r="F17" s="53">
        <v>19697265.710000001</v>
      </c>
      <c r="G17" s="53">
        <v>14236427.709999999</v>
      </c>
      <c r="H17" s="53">
        <v>12668605.709999999</v>
      </c>
      <c r="I17" s="53">
        <v>5460838.0000000019</v>
      </c>
      <c r="J17" s="3"/>
    </row>
    <row r="18" spans="1:21" s="4" customFormat="1" ht="13.15" customHeight="1" x14ac:dyDescent="0.15">
      <c r="A18" s="3"/>
      <c r="B18" s="51">
        <v>807</v>
      </c>
      <c r="C18" s="52" t="s">
        <v>133</v>
      </c>
      <c r="D18" s="53">
        <v>23296340</v>
      </c>
      <c r="E18" s="54">
        <v>827635.59</v>
      </c>
      <c r="F18" s="53">
        <v>24123975.59</v>
      </c>
      <c r="G18" s="53">
        <v>18299893.59</v>
      </c>
      <c r="H18" s="53">
        <v>16281713.59</v>
      </c>
      <c r="I18" s="53">
        <v>5824082</v>
      </c>
      <c r="J18" s="3"/>
    </row>
    <row r="19" spans="1:21" s="4" customFormat="1" ht="13.15" customHeight="1" x14ac:dyDescent="0.15">
      <c r="A19" s="3"/>
      <c r="B19" s="51">
        <v>808</v>
      </c>
      <c r="C19" s="52" t="s">
        <v>134</v>
      </c>
      <c r="D19" s="53">
        <v>25115152</v>
      </c>
      <c r="E19" s="54">
        <v>2915880.52</v>
      </c>
      <c r="F19" s="53">
        <v>28031032.52</v>
      </c>
      <c r="G19" s="53">
        <v>19296779.52</v>
      </c>
      <c r="H19" s="53">
        <v>17258903.52</v>
      </c>
      <c r="I19" s="53">
        <v>8734253</v>
      </c>
      <c r="J19" s="3"/>
    </row>
    <row r="20" spans="1:21" s="17" customFormat="1" ht="13.15" customHeight="1" x14ac:dyDescent="0.15">
      <c r="A20" s="3"/>
      <c r="B20" s="51">
        <v>809</v>
      </c>
      <c r="C20" s="52" t="s">
        <v>135</v>
      </c>
      <c r="D20" s="53">
        <v>27916778</v>
      </c>
      <c r="E20" s="54">
        <v>1003949.59</v>
      </c>
      <c r="F20" s="53">
        <v>28920727.59</v>
      </c>
      <c r="G20" s="53">
        <v>21941531.59</v>
      </c>
      <c r="H20" s="53">
        <v>19439480.59</v>
      </c>
      <c r="I20" s="53">
        <v>6979196</v>
      </c>
      <c r="J20" s="16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s="4" customFormat="1" ht="13.15" customHeight="1" x14ac:dyDescent="0.25">
      <c r="A21" s="16"/>
      <c r="B21" s="51">
        <v>810</v>
      </c>
      <c r="C21" s="52" t="s">
        <v>136</v>
      </c>
      <c r="D21" s="53">
        <v>6759601</v>
      </c>
      <c r="E21" s="54">
        <v>696636.17</v>
      </c>
      <c r="F21" s="53">
        <v>7456237.1699999999</v>
      </c>
      <c r="G21" s="53">
        <v>5310553.17</v>
      </c>
      <c r="H21" s="53">
        <v>4727439.17</v>
      </c>
      <c r="I21" s="53">
        <v>2145684</v>
      </c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s="4" customFormat="1" ht="13.15" customHeight="1" x14ac:dyDescent="0.25">
      <c r="A22" s="3"/>
      <c r="B22" s="51">
        <v>811</v>
      </c>
      <c r="C22" s="52" t="s">
        <v>137</v>
      </c>
      <c r="D22" s="53">
        <v>9854923</v>
      </c>
      <c r="E22" s="54">
        <v>1109097.44</v>
      </c>
      <c r="F22" s="53">
        <v>10964020.439999999</v>
      </c>
      <c r="G22" s="53">
        <v>7841406.4400000004</v>
      </c>
      <c r="H22" s="53">
        <v>6980193.4400000004</v>
      </c>
      <c r="I22" s="53">
        <v>3122613.9999999991</v>
      </c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s="4" customFormat="1" ht="13.15" customHeight="1" x14ac:dyDescent="0.25">
      <c r="A23" s="3"/>
      <c r="B23" s="51">
        <v>812</v>
      </c>
      <c r="C23" s="52" t="s">
        <v>138</v>
      </c>
      <c r="D23" s="53">
        <v>384692191</v>
      </c>
      <c r="E23" s="54">
        <v>21876690.800000001</v>
      </c>
      <c r="F23" s="53">
        <v>406568881.80000001</v>
      </c>
      <c r="G23" s="53">
        <v>297005447.80000001</v>
      </c>
      <c r="H23" s="53">
        <v>264218497.80000001</v>
      </c>
      <c r="I23" s="53">
        <v>109563434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s="4" customFormat="1" ht="13.15" customHeight="1" x14ac:dyDescent="0.25">
      <c r="A24" s="3"/>
      <c r="B24" s="51">
        <v>813</v>
      </c>
      <c r="C24" s="52" t="s">
        <v>139</v>
      </c>
      <c r="D24" s="53">
        <v>19006973</v>
      </c>
      <c r="E24" s="54">
        <v>1423429.73</v>
      </c>
      <c r="F24" s="53">
        <v>20430402.73</v>
      </c>
      <c r="G24" s="53">
        <v>14717007.729999999</v>
      </c>
      <c r="H24" s="53">
        <v>13096680.729999999</v>
      </c>
      <c r="I24" s="53">
        <v>5713395.0000000019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s="4" customFormat="1" ht="13.15" customHeight="1" x14ac:dyDescent="0.25">
      <c r="A25" s="3"/>
      <c r="B25" s="51">
        <v>814</v>
      </c>
      <c r="C25" s="52" t="s">
        <v>140</v>
      </c>
      <c r="D25" s="53">
        <v>11748300</v>
      </c>
      <c r="E25" s="54">
        <v>640332.72</v>
      </c>
      <c r="F25" s="53">
        <v>12388632.720000001</v>
      </c>
      <c r="G25" s="53">
        <v>8995084.7200000007</v>
      </c>
      <c r="H25" s="53">
        <v>8002837.7199999997</v>
      </c>
      <c r="I25" s="53">
        <v>3393548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s="4" customFormat="1" ht="13.15" customHeight="1" x14ac:dyDescent="0.25">
      <c r="A26" s="3"/>
      <c r="B26" s="51">
        <v>815</v>
      </c>
      <c r="C26" s="52" t="s">
        <v>141</v>
      </c>
      <c r="D26" s="53">
        <v>67804526</v>
      </c>
      <c r="E26" s="54">
        <v>8281056.4500000002</v>
      </c>
      <c r="F26" s="53">
        <v>76085582.450000003</v>
      </c>
      <c r="G26" s="53">
        <v>54746811.449999996</v>
      </c>
      <c r="H26" s="53">
        <v>48730957.449999996</v>
      </c>
      <c r="I26" s="53">
        <v>21338771.000000007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4" customFormat="1" ht="13.15" customHeight="1" x14ac:dyDescent="0.25">
      <c r="A27" s="3"/>
      <c r="B27" s="51">
        <v>816</v>
      </c>
      <c r="C27" s="52" t="s">
        <v>142</v>
      </c>
      <c r="D27" s="53">
        <v>54579591</v>
      </c>
      <c r="E27" s="54">
        <v>4699544.2</v>
      </c>
      <c r="F27" s="53">
        <v>59279135.199999996</v>
      </c>
      <c r="G27" s="53">
        <v>42817499.199999996</v>
      </c>
      <c r="H27" s="53">
        <v>38103611.199999996</v>
      </c>
      <c r="I27" s="53">
        <v>16461636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4" customFormat="1" ht="13.15" customHeight="1" x14ac:dyDescent="0.25">
      <c r="A28" s="3"/>
      <c r="B28" s="51">
        <v>817</v>
      </c>
      <c r="C28" s="52" t="s">
        <v>143</v>
      </c>
      <c r="D28" s="53">
        <v>254582118</v>
      </c>
      <c r="E28" s="54">
        <v>6004635.5200000005</v>
      </c>
      <c r="F28" s="53">
        <v>260586753.51999998</v>
      </c>
      <c r="G28" s="53">
        <v>192681543.51999998</v>
      </c>
      <c r="H28" s="53">
        <v>171347101.51999998</v>
      </c>
      <c r="I28" s="53">
        <v>67905210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4" customFormat="1" ht="13.15" customHeight="1" x14ac:dyDescent="0.25">
      <c r="A29" s="3"/>
      <c r="B29" s="51">
        <v>818</v>
      </c>
      <c r="C29" s="52" t="s">
        <v>144</v>
      </c>
      <c r="D29" s="53">
        <v>9667807</v>
      </c>
      <c r="E29" s="54">
        <v>751712.97</v>
      </c>
      <c r="F29" s="53">
        <v>10419519.970000001</v>
      </c>
      <c r="G29" s="53">
        <v>7538810.9700000007</v>
      </c>
      <c r="H29" s="53">
        <v>6708378.9700000007</v>
      </c>
      <c r="I29" s="53">
        <v>2880709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4" customFormat="1" ht="13.15" customHeight="1" x14ac:dyDescent="0.25">
      <c r="A30" s="3"/>
      <c r="B30" s="51">
        <v>819</v>
      </c>
      <c r="C30" s="52" t="s">
        <v>145</v>
      </c>
      <c r="D30" s="53">
        <v>36122795</v>
      </c>
      <c r="E30" s="54">
        <v>1448959.02</v>
      </c>
      <c r="F30" s="53">
        <v>37571754.020000003</v>
      </c>
      <c r="G30" s="53">
        <v>27537571.02</v>
      </c>
      <c r="H30" s="53">
        <v>24494210.02</v>
      </c>
      <c r="I30" s="53">
        <v>10034183.000000004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4" customFormat="1" ht="13.15" customHeight="1" x14ac:dyDescent="0.25">
      <c r="A31" s="3"/>
      <c r="B31" s="51">
        <v>820</v>
      </c>
      <c r="C31" s="52" t="s">
        <v>146</v>
      </c>
      <c r="D31" s="53">
        <v>95939041</v>
      </c>
      <c r="E31" s="54">
        <v>5649968.1399999997</v>
      </c>
      <c r="F31" s="53">
        <v>101589009.14</v>
      </c>
      <c r="G31" s="53">
        <v>74240159.140000001</v>
      </c>
      <c r="H31" s="53">
        <v>66044904.140000001</v>
      </c>
      <c r="I31" s="53">
        <v>27348850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4" customFormat="1" ht="13.15" customHeight="1" x14ac:dyDescent="0.25">
      <c r="A32" s="3"/>
      <c r="B32" s="51">
        <v>821</v>
      </c>
      <c r="C32" s="52" t="s">
        <v>147</v>
      </c>
      <c r="D32" s="53">
        <v>18718371</v>
      </c>
      <c r="E32" s="54">
        <v>2118455.98</v>
      </c>
      <c r="F32" s="53">
        <v>20836826.98</v>
      </c>
      <c r="G32" s="53">
        <v>14883043.98</v>
      </c>
      <c r="H32" s="53">
        <v>13248796.98</v>
      </c>
      <c r="I32" s="53">
        <v>5953783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s="4" customFormat="1" ht="13.15" customHeight="1" x14ac:dyDescent="0.25">
      <c r="A33" s="3"/>
      <c r="B33" s="51">
        <v>822</v>
      </c>
      <c r="C33" s="52" t="s">
        <v>148</v>
      </c>
      <c r="D33" s="53">
        <v>36529613</v>
      </c>
      <c r="E33" s="54">
        <v>2537156.96</v>
      </c>
      <c r="F33" s="53">
        <v>39066769.960000001</v>
      </c>
      <c r="G33" s="53">
        <v>28395984.960000001</v>
      </c>
      <c r="H33" s="53">
        <v>25265033.960000001</v>
      </c>
      <c r="I33" s="53">
        <v>10670785</v>
      </c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s="4" customFormat="1" ht="13.15" customHeight="1" x14ac:dyDescent="0.25">
      <c r="A34" s="3"/>
      <c r="B34" s="51">
        <v>823</v>
      </c>
      <c r="C34" s="52" t="s">
        <v>149</v>
      </c>
      <c r="D34" s="53">
        <v>17841264</v>
      </c>
      <c r="E34" s="54">
        <v>723438.41999999993</v>
      </c>
      <c r="F34" s="53">
        <v>18564702.420000002</v>
      </c>
      <c r="G34" s="53">
        <v>13590591.42</v>
      </c>
      <c r="H34" s="53">
        <v>12088872.42</v>
      </c>
      <c r="I34" s="53">
        <v>4974111.0000000019</v>
      </c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s="4" customFormat="1" ht="13.15" customHeight="1" x14ac:dyDescent="0.25">
      <c r="A35" s="3"/>
      <c r="B35" s="51">
        <v>824</v>
      </c>
      <c r="C35" s="52" t="s">
        <v>150</v>
      </c>
      <c r="D35" s="53">
        <v>84962516</v>
      </c>
      <c r="E35" s="54">
        <v>4262168.09</v>
      </c>
      <c r="F35" s="53">
        <v>89224684.090000004</v>
      </c>
      <c r="G35" s="53">
        <v>65124812.089999996</v>
      </c>
      <c r="H35" s="53">
        <v>57934459.089999996</v>
      </c>
      <c r="I35" s="53">
        <v>24099872.000000007</v>
      </c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s="4" customFormat="1" ht="13.15" customHeight="1" x14ac:dyDescent="0.25">
      <c r="A36" s="3"/>
      <c r="B36" s="51">
        <v>825</v>
      </c>
      <c r="C36" s="52" t="s">
        <v>151</v>
      </c>
      <c r="D36" s="53">
        <v>21708826</v>
      </c>
      <c r="E36" s="54">
        <v>1134352.7</v>
      </c>
      <c r="F36" s="53">
        <v>22843178.699999999</v>
      </c>
      <c r="G36" s="53">
        <v>16642291.700000001</v>
      </c>
      <c r="H36" s="53">
        <v>14805457.700000001</v>
      </c>
      <c r="I36" s="53">
        <v>6200886.9999999981</v>
      </c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s="4" customFormat="1" ht="13.15" customHeight="1" x14ac:dyDescent="0.25">
      <c r="A37" s="3"/>
      <c r="B37" s="51">
        <v>826</v>
      </c>
      <c r="C37" s="52" t="s">
        <v>152</v>
      </c>
      <c r="D37" s="53">
        <v>54418424</v>
      </c>
      <c r="E37" s="54">
        <v>5817244.6299999999</v>
      </c>
      <c r="F37" s="53">
        <v>60235668.630000003</v>
      </c>
      <c r="G37" s="53">
        <v>43303841.630000003</v>
      </c>
      <c r="H37" s="53">
        <v>38543326.630000003</v>
      </c>
      <c r="I37" s="53">
        <v>16931827</v>
      </c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s="4" customFormat="1" ht="13.15" customHeight="1" x14ac:dyDescent="0.25">
      <c r="A38" s="3"/>
      <c r="B38" s="51">
        <v>827</v>
      </c>
      <c r="C38" s="52" t="s">
        <v>153</v>
      </c>
      <c r="D38" s="53">
        <v>7729022</v>
      </c>
      <c r="E38" s="54">
        <v>745785.02</v>
      </c>
      <c r="F38" s="53">
        <v>8474807.0199999996</v>
      </c>
      <c r="G38" s="53">
        <v>6093082.0199999996</v>
      </c>
      <c r="H38" s="53">
        <v>5422982.0199999996</v>
      </c>
      <c r="I38" s="53">
        <v>2381725</v>
      </c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s="4" customFormat="1" ht="14.1" customHeight="1" x14ac:dyDescent="0.25">
      <c r="A39" s="3"/>
      <c r="B39" s="55">
        <v>828</v>
      </c>
      <c r="C39" s="56" t="s">
        <v>154</v>
      </c>
      <c r="D39" s="57">
        <v>8572787</v>
      </c>
      <c r="E39" s="54">
        <v>805961.0199999999</v>
      </c>
      <c r="F39" s="57">
        <v>9378748.0199999996</v>
      </c>
      <c r="G39" s="57">
        <v>6697291.0200000005</v>
      </c>
      <c r="H39" s="57">
        <v>5961381.0200000005</v>
      </c>
      <c r="I39" s="57">
        <v>2681456.9999999991</v>
      </c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s="4" customFormat="1" ht="12" customHeight="1" x14ac:dyDescent="0.25">
      <c r="A40" s="3"/>
      <c r="B40" s="59"/>
      <c r="C40" s="60" t="s">
        <v>245</v>
      </c>
      <c r="D40" s="61">
        <v>1402578865</v>
      </c>
      <c r="E40" s="62">
        <v>82938904.159999996</v>
      </c>
      <c r="F40" s="61">
        <v>1485517769.1600003</v>
      </c>
      <c r="G40" s="61">
        <v>1084108478.1600003</v>
      </c>
      <c r="H40" s="61">
        <v>964491386.16000009</v>
      </c>
      <c r="I40" s="61">
        <v>401409291</v>
      </c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s="4" customFormat="1" x14ac:dyDescent="0.25">
      <c r="A41" s="3"/>
      <c r="B41" s="14"/>
      <c r="C41" s="14"/>
      <c r="D41" s="14"/>
      <c r="E41" s="14"/>
      <c r="F41" s="14"/>
      <c r="G41" s="14"/>
      <c r="H41" s="14"/>
      <c r="I41" s="14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s="4" customFormat="1" x14ac:dyDescent="0.25">
      <c r="A43" s="3"/>
      <c r="D43" s="19"/>
      <c r="E43" s="19"/>
      <c r="F43" s="19"/>
      <c r="G43" s="19"/>
      <c r="H43" s="19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s="4" customFormat="1" x14ac:dyDescent="0.25">
      <c r="A44" s="3"/>
      <c r="D44" s="19"/>
      <c r="E44" s="19"/>
      <c r="F44" s="19"/>
      <c r="G44" s="19"/>
      <c r="H44" s="19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s="4" customFormat="1" x14ac:dyDescent="0.25">
      <c r="A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s="4" customFormat="1" x14ac:dyDescent="0.25">
      <c r="A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s="4" customFormat="1" x14ac:dyDescent="0.25">
      <c r="A70" s="3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s="4" customFormat="1" x14ac:dyDescent="0.25">
      <c r="A71" s="3"/>
      <c r="J71" s="3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5">
      <c r="A72" s="3"/>
      <c r="B72" s="4"/>
      <c r="C72" s="4"/>
      <c r="D72" s="4"/>
      <c r="E72" s="4"/>
      <c r="F72" s="4"/>
      <c r="G72" s="4"/>
      <c r="H72" s="4"/>
      <c r="I72" s="4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4" tint="0.39997558519241921"/>
    <pageSetUpPr fitToPage="1"/>
  </sheetPr>
  <dimension ref="A1:T66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28515625" style="1" customWidth="1"/>
    <col min="11" max="11" width="7" style="2" customWidth="1"/>
    <col min="12" max="12" width="8.140625" style="2" customWidth="1"/>
    <col min="13" max="13" width="15" style="2" customWidth="1"/>
    <col min="14" max="14" width="10.28515625" style="2" customWidth="1"/>
    <col min="15" max="15" width="6" style="2" customWidth="1"/>
    <col min="16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ht="15.75" thickBot="1" x14ac:dyDescent="0.3">
      <c r="A7" s="46"/>
      <c r="B7" s="230" t="s">
        <v>3</v>
      </c>
      <c r="C7" s="234"/>
      <c r="D7" s="235" t="s">
        <v>4</v>
      </c>
      <c r="E7" s="236"/>
      <c r="F7" s="236"/>
      <c r="G7" s="236"/>
      <c r="H7" s="237"/>
      <c r="I7" s="238" t="s">
        <v>5</v>
      </c>
    </row>
    <row r="8" spans="1:20" ht="51" x14ac:dyDescent="0.25">
      <c r="A8" s="46"/>
      <c r="B8" s="208"/>
      <c r="C8" s="209"/>
      <c r="D8" s="189" t="s">
        <v>6</v>
      </c>
      <c r="E8" s="189" t="s">
        <v>7</v>
      </c>
      <c r="F8" s="189" t="s">
        <v>8</v>
      </c>
      <c r="G8" s="189" t="s">
        <v>9</v>
      </c>
      <c r="H8" s="189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4" customFormat="1" ht="12.95" customHeight="1" x14ac:dyDescent="0.15">
      <c r="A10" s="3"/>
      <c r="B10" s="67">
        <v>829</v>
      </c>
      <c r="C10" s="68" t="s">
        <v>155</v>
      </c>
      <c r="D10" s="53">
        <v>47227091</v>
      </c>
      <c r="E10" s="54">
        <v>3803468.1599999997</v>
      </c>
      <c r="F10" s="53">
        <v>51030559.159999996</v>
      </c>
      <c r="G10" s="53">
        <v>37052906.159999996</v>
      </c>
      <c r="H10" s="53">
        <v>32969803.16</v>
      </c>
      <c r="I10" s="53">
        <v>13977653</v>
      </c>
      <c r="J10" s="3"/>
    </row>
    <row r="11" spans="1:20" s="4" customFormat="1" ht="12.95" customHeight="1" x14ac:dyDescent="0.15">
      <c r="A11" s="3"/>
      <c r="B11" s="51">
        <v>830</v>
      </c>
      <c r="C11" s="52" t="s">
        <v>156</v>
      </c>
      <c r="D11" s="53">
        <v>5806597</v>
      </c>
      <c r="E11" s="54">
        <v>431363.95</v>
      </c>
      <c r="F11" s="53">
        <v>6237960.9500000002</v>
      </c>
      <c r="G11" s="53">
        <v>4489337.95</v>
      </c>
      <c r="H11" s="53">
        <v>3995118.9499999997</v>
      </c>
      <c r="I11" s="53">
        <v>1748623</v>
      </c>
      <c r="J11" s="3"/>
    </row>
    <row r="12" spans="1:20" s="4" customFormat="1" ht="12.95" customHeight="1" x14ac:dyDescent="0.15">
      <c r="A12" s="3"/>
      <c r="B12" s="51">
        <v>831</v>
      </c>
      <c r="C12" s="52" t="s">
        <v>157</v>
      </c>
      <c r="D12" s="53">
        <v>19826855</v>
      </c>
      <c r="E12" s="54">
        <v>1606922.8</v>
      </c>
      <c r="F12" s="53">
        <v>21433777.800000001</v>
      </c>
      <c r="G12" s="53">
        <v>15473534.799999999</v>
      </c>
      <c r="H12" s="53">
        <v>13769805.799999999</v>
      </c>
      <c r="I12" s="53">
        <v>5960243.0000000019</v>
      </c>
      <c r="J12" s="3"/>
    </row>
    <row r="13" spans="1:20" s="4" customFormat="1" ht="12.95" customHeight="1" x14ac:dyDescent="0.15">
      <c r="A13" s="3"/>
      <c r="B13" s="51">
        <v>832</v>
      </c>
      <c r="C13" s="52" t="s">
        <v>158</v>
      </c>
      <c r="D13" s="53">
        <v>17662048</v>
      </c>
      <c r="E13" s="54">
        <v>575372.88</v>
      </c>
      <c r="F13" s="53">
        <v>18237420.879999999</v>
      </c>
      <c r="G13" s="53">
        <v>13404484.880000001</v>
      </c>
      <c r="H13" s="53">
        <v>11922038.880000001</v>
      </c>
      <c r="I13" s="53">
        <v>4832935.9999999981</v>
      </c>
      <c r="J13" s="3"/>
    </row>
    <row r="14" spans="1:20" s="4" customFormat="1" ht="12.95" customHeight="1" x14ac:dyDescent="0.15">
      <c r="A14" s="3"/>
      <c r="B14" s="51">
        <v>833</v>
      </c>
      <c r="C14" s="52" t="s">
        <v>159</v>
      </c>
      <c r="D14" s="53">
        <v>9353292</v>
      </c>
      <c r="E14" s="54">
        <v>698420.39</v>
      </c>
      <c r="F14" s="53">
        <v>10051712.390000001</v>
      </c>
      <c r="G14" s="53">
        <v>7276941.3899999997</v>
      </c>
      <c r="H14" s="53">
        <v>6475193.3899999997</v>
      </c>
      <c r="I14" s="53">
        <v>2774771.0000000009</v>
      </c>
      <c r="J14" s="3"/>
    </row>
    <row r="15" spans="1:20" s="4" customFormat="1" ht="12.95" customHeight="1" x14ac:dyDescent="0.15">
      <c r="A15" s="3"/>
      <c r="B15" s="51">
        <v>834</v>
      </c>
      <c r="C15" s="52" t="s">
        <v>160</v>
      </c>
      <c r="D15" s="53">
        <v>45113480</v>
      </c>
      <c r="E15" s="54">
        <v>2683287.7599999998</v>
      </c>
      <c r="F15" s="53">
        <v>47796767.759999998</v>
      </c>
      <c r="G15" s="53">
        <v>34917646.759999998</v>
      </c>
      <c r="H15" s="53">
        <v>31063409.760000002</v>
      </c>
      <c r="I15" s="53">
        <v>12879121</v>
      </c>
      <c r="J15" s="3"/>
    </row>
    <row r="16" spans="1:20" s="4" customFormat="1" ht="12.95" customHeight="1" x14ac:dyDescent="0.15">
      <c r="A16" s="3"/>
      <c r="B16" s="51">
        <v>835</v>
      </c>
      <c r="C16" s="52" t="s">
        <v>161</v>
      </c>
      <c r="D16" s="53">
        <v>39804098</v>
      </c>
      <c r="E16" s="54">
        <v>3591246.61</v>
      </c>
      <c r="F16" s="53">
        <v>43395344.609999999</v>
      </c>
      <c r="G16" s="53">
        <v>31311380.609999999</v>
      </c>
      <c r="H16" s="53">
        <v>27865287.609999999</v>
      </c>
      <c r="I16" s="53">
        <v>12083964</v>
      </c>
      <c r="J16" s="3"/>
    </row>
    <row r="17" spans="1:20" s="4" customFormat="1" ht="12.95" customHeight="1" x14ac:dyDescent="0.15">
      <c r="A17" s="3"/>
      <c r="B17" s="51">
        <v>836</v>
      </c>
      <c r="C17" s="52" t="s">
        <v>162</v>
      </c>
      <c r="D17" s="53">
        <v>83450840</v>
      </c>
      <c r="E17" s="54">
        <v>5111056.6899999995</v>
      </c>
      <c r="F17" s="53">
        <v>88561896.689999998</v>
      </c>
      <c r="G17" s="53">
        <v>64182730.690000005</v>
      </c>
      <c r="H17" s="53">
        <v>57106488.690000005</v>
      </c>
      <c r="I17" s="53">
        <v>24379165.999999993</v>
      </c>
      <c r="J17" s="3"/>
    </row>
    <row r="18" spans="1:20" s="4" customFormat="1" ht="12.95" customHeight="1" x14ac:dyDescent="0.15">
      <c r="A18" s="3"/>
      <c r="B18" s="51">
        <v>837</v>
      </c>
      <c r="C18" s="52" t="s">
        <v>163</v>
      </c>
      <c r="D18" s="53">
        <v>33523968</v>
      </c>
      <c r="E18" s="54">
        <v>2196080.8400000003</v>
      </c>
      <c r="F18" s="53">
        <v>35720048.840000004</v>
      </c>
      <c r="G18" s="53">
        <v>25901107.84</v>
      </c>
      <c r="H18" s="53">
        <v>23045744.84</v>
      </c>
      <c r="I18" s="53">
        <v>9818941.0000000037</v>
      </c>
      <c r="J18" s="3"/>
    </row>
    <row r="19" spans="1:20" s="4" customFormat="1" ht="12.95" customHeight="1" x14ac:dyDescent="0.15">
      <c r="A19" s="3"/>
      <c r="B19" s="51">
        <v>838</v>
      </c>
      <c r="C19" s="52" t="s">
        <v>164</v>
      </c>
      <c r="D19" s="53">
        <v>163383691</v>
      </c>
      <c r="E19" s="54">
        <v>13452926.9</v>
      </c>
      <c r="F19" s="53">
        <v>176836617.90000001</v>
      </c>
      <c r="G19" s="53">
        <v>127749596.89999999</v>
      </c>
      <c r="H19" s="53">
        <v>113682962.89999999</v>
      </c>
      <c r="I19" s="53">
        <v>49087021.000000015</v>
      </c>
      <c r="J19" s="3"/>
    </row>
    <row r="20" spans="1:20" s="4" customFormat="1" ht="12.95" customHeight="1" x14ac:dyDescent="0.15">
      <c r="A20" s="3"/>
      <c r="B20" s="51">
        <v>839</v>
      </c>
      <c r="C20" s="52" t="s">
        <v>165</v>
      </c>
      <c r="D20" s="53">
        <v>102931359</v>
      </c>
      <c r="E20" s="54">
        <v>5733712.6100000003</v>
      </c>
      <c r="F20" s="53">
        <v>108665071.61</v>
      </c>
      <c r="G20" s="53">
        <v>79373839.609999999</v>
      </c>
      <c r="H20" s="53">
        <v>70611331.609999999</v>
      </c>
      <c r="I20" s="53">
        <v>29291232</v>
      </c>
      <c r="J20" s="3"/>
    </row>
    <row r="21" spans="1:20" s="4" customFormat="1" ht="12.95" customHeight="1" x14ac:dyDescent="0.15">
      <c r="A21" s="3"/>
      <c r="B21" s="51">
        <v>840</v>
      </c>
      <c r="C21" s="52" t="s">
        <v>166</v>
      </c>
      <c r="D21" s="53">
        <v>56028438</v>
      </c>
      <c r="E21" s="54">
        <v>5813877.29</v>
      </c>
      <c r="F21" s="53">
        <v>61842315.289999999</v>
      </c>
      <c r="G21" s="53">
        <v>44680793.289999999</v>
      </c>
      <c r="H21" s="53">
        <v>39764879.289999999</v>
      </c>
      <c r="I21" s="53">
        <v>17161522</v>
      </c>
      <c r="J21" s="3"/>
    </row>
    <row r="22" spans="1:20" s="4" customFormat="1" ht="12.95" customHeight="1" x14ac:dyDescent="0.15">
      <c r="A22" s="3"/>
      <c r="B22" s="51">
        <v>841</v>
      </c>
      <c r="C22" s="52" t="s">
        <v>167</v>
      </c>
      <c r="D22" s="53">
        <v>7626692</v>
      </c>
      <c r="E22" s="54">
        <v>636480.48</v>
      </c>
      <c r="F22" s="53">
        <v>8263172.4799999995</v>
      </c>
      <c r="G22" s="53">
        <v>5927611.4799999995</v>
      </c>
      <c r="H22" s="53">
        <v>5275588.4799999995</v>
      </c>
      <c r="I22" s="53">
        <v>2335561</v>
      </c>
      <c r="J22" s="3"/>
    </row>
    <row r="23" spans="1:20" s="4" customFormat="1" ht="12.95" customHeight="1" x14ac:dyDescent="0.15">
      <c r="A23" s="3"/>
      <c r="B23" s="51">
        <v>842</v>
      </c>
      <c r="C23" s="52" t="s">
        <v>168</v>
      </c>
      <c r="D23" s="53">
        <v>112542838</v>
      </c>
      <c r="E23" s="54">
        <v>7865838</v>
      </c>
      <c r="F23" s="53">
        <v>120408676</v>
      </c>
      <c r="G23" s="53">
        <v>87730671</v>
      </c>
      <c r="H23" s="53">
        <v>78054413</v>
      </c>
      <c r="I23" s="53">
        <v>32678005</v>
      </c>
      <c r="J23" s="3"/>
    </row>
    <row r="24" spans="1:20" s="4" customFormat="1" ht="12.95" customHeight="1" x14ac:dyDescent="0.15">
      <c r="A24" s="3"/>
      <c r="B24" s="51">
        <v>843</v>
      </c>
      <c r="C24" s="52" t="s">
        <v>169</v>
      </c>
      <c r="D24" s="53">
        <v>5520429</v>
      </c>
      <c r="E24" s="54">
        <v>518987.69</v>
      </c>
      <c r="F24" s="53">
        <v>6039416.6900000004</v>
      </c>
      <c r="G24" s="53">
        <v>4297416.6900000004</v>
      </c>
      <c r="H24" s="53">
        <v>3825447.69</v>
      </c>
      <c r="I24" s="53">
        <v>1742000</v>
      </c>
      <c r="J24" s="3"/>
    </row>
    <row r="25" spans="1:20" s="4" customFormat="1" ht="12.95" customHeight="1" x14ac:dyDescent="0.15">
      <c r="A25" s="3"/>
      <c r="B25" s="51">
        <v>844</v>
      </c>
      <c r="C25" s="52" t="s">
        <v>170</v>
      </c>
      <c r="D25" s="53">
        <v>31689239</v>
      </c>
      <c r="E25" s="54">
        <v>2239002.41</v>
      </c>
      <c r="F25" s="53">
        <v>33928241.409999996</v>
      </c>
      <c r="G25" s="53">
        <v>24628650.41</v>
      </c>
      <c r="H25" s="53">
        <v>21913708.41</v>
      </c>
      <c r="I25" s="53">
        <v>9299590.9999999963</v>
      </c>
      <c r="J25" s="3"/>
    </row>
    <row r="26" spans="1:20" s="4" customFormat="1" ht="12.95" customHeight="1" x14ac:dyDescent="0.15">
      <c r="A26" s="3"/>
      <c r="B26" s="51">
        <v>845</v>
      </c>
      <c r="C26" s="52" t="s">
        <v>171</v>
      </c>
      <c r="D26" s="53">
        <v>17627876</v>
      </c>
      <c r="E26" s="54">
        <v>1375929.5</v>
      </c>
      <c r="F26" s="53">
        <v>19003805.5</v>
      </c>
      <c r="G26" s="53">
        <v>13752879.5</v>
      </c>
      <c r="H26" s="53">
        <v>12237911.5</v>
      </c>
      <c r="I26" s="53">
        <v>5250926</v>
      </c>
      <c r="J26" s="3"/>
    </row>
    <row r="27" spans="1:20" s="4" customFormat="1" ht="12.95" customHeight="1" x14ac:dyDescent="0.25">
      <c r="A27" s="3"/>
      <c r="B27" s="51">
        <v>846</v>
      </c>
      <c r="C27" s="52" t="s">
        <v>172</v>
      </c>
      <c r="D27" s="53">
        <v>15871731</v>
      </c>
      <c r="E27" s="54">
        <v>1261796.6099999999</v>
      </c>
      <c r="F27" s="53">
        <v>17133527.610000003</v>
      </c>
      <c r="G27" s="53">
        <v>12331652.609999999</v>
      </c>
      <c r="H27" s="53">
        <v>10974357.609999999</v>
      </c>
      <c r="I27" s="53">
        <v>4801875.0000000037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2.95" customHeight="1" x14ac:dyDescent="0.25">
      <c r="A28" s="3"/>
      <c r="B28" s="51">
        <v>847</v>
      </c>
      <c r="C28" s="52" t="s">
        <v>173</v>
      </c>
      <c r="D28" s="53">
        <v>9565013</v>
      </c>
      <c r="E28" s="54">
        <v>513025.49</v>
      </c>
      <c r="F28" s="53">
        <v>10078038.49</v>
      </c>
      <c r="G28" s="53">
        <v>7312140.4899999993</v>
      </c>
      <c r="H28" s="53">
        <v>6505590.4899999993</v>
      </c>
      <c r="I28" s="53">
        <v>2765898.0000000009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2.95" customHeight="1" x14ac:dyDescent="0.25">
      <c r="A29" s="3"/>
      <c r="B29" s="51">
        <v>848</v>
      </c>
      <c r="C29" s="52" t="s">
        <v>174</v>
      </c>
      <c r="D29" s="53">
        <v>51587628</v>
      </c>
      <c r="E29" s="54">
        <v>3891918.3099999996</v>
      </c>
      <c r="F29" s="53">
        <v>55479546.310000002</v>
      </c>
      <c r="G29" s="53">
        <v>40337515.310000002</v>
      </c>
      <c r="H29" s="53">
        <v>35890751.310000002</v>
      </c>
      <c r="I29" s="53">
        <v>15142031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2.95" customHeight="1" x14ac:dyDescent="0.25">
      <c r="A30" s="3"/>
      <c r="B30" s="51">
        <v>849</v>
      </c>
      <c r="C30" s="52" t="s">
        <v>175</v>
      </c>
      <c r="D30" s="53">
        <v>36815326</v>
      </c>
      <c r="E30" s="54">
        <v>2139754.02</v>
      </c>
      <c r="F30" s="53">
        <v>38955080.020000003</v>
      </c>
      <c r="G30" s="53">
        <v>28281514.02</v>
      </c>
      <c r="H30" s="53">
        <v>25162282.02</v>
      </c>
      <c r="I30" s="53">
        <v>10673566.000000004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2.95" customHeight="1" x14ac:dyDescent="0.25">
      <c r="A31" s="3"/>
      <c r="B31" s="51">
        <v>850</v>
      </c>
      <c r="C31" s="52" t="s">
        <v>176</v>
      </c>
      <c r="D31" s="53">
        <v>6214255</v>
      </c>
      <c r="E31" s="54">
        <v>384151.79</v>
      </c>
      <c r="F31" s="53">
        <v>6598406.79</v>
      </c>
      <c r="G31" s="53">
        <v>4787996.79</v>
      </c>
      <c r="H31" s="53">
        <v>4260033.79</v>
      </c>
      <c r="I31" s="53">
        <v>1810410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ht="12.95" customHeight="1" x14ac:dyDescent="0.25">
      <c r="A32" s="3"/>
      <c r="B32" s="51">
        <v>851</v>
      </c>
      <c r="C32" s="52" t="s">
        <v>177</v>
      </c>
      <c r="D32" s="53">
        <v>90055979</v>
      </c>
      <c r="E32" s="54">
        <v>9522298.5800000001</v>
      </c>
      <c r="F32" s="53">
        <v>99578277.579999998</v>
      </c>
      <c r="G32" s="53">
        <v>71786778.579999998</v>
      </c>
      <c r="H32" s="53">
        <v>63891610.580000006</v>
      </c>
      <c r="I32" s="53">
        <v>27791499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ht="12.95" customHeight="1" x14ac:dyDescent="0.25">
      <c r="A33" s="3"/>
      <c r="B33" s="51">
        <v>852</v>
      </c>
      <c r="C33" s="52" t="s">
        <v>178</v>
      </c>
      <c r="D33" s="53">
        <v>19576056</v>
      </c>
      <c r="E33" s="54">
        <v>1392447.06</v>
      </c>
      <c r="F33" s="53">
        <v>20968503.059999999</v>
      </c>
      <c r="G33" s="53">
        <v>15224814.060000001</v>
      </c>
      <c r="H33" s="53">
        <v>13546480.060000001</v>
      </c>
      <c r="I33" s="53">
        <v>5743688.9999999981</v>
      </c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ht="12.95" customHeight="1" x14ac:dyDescent="0.25">
      <c r="A34" s="3"/>
      <c r="B34" s="51">
        <v>853</v>
      </c>
      <c r="C34" s="52" t="s">
        <v>179</v>
      </c>
      <c r="D34" s="53">
        <v>80957267</v>
      </c>
      <c r="E34" s="54">
        <v>7119150.0300000003</v>
      </c>
      <c r="F34" s="53">
        <v>88076417.030000001</v>
      </c>
      <c r="G34" s="53">
        <v>63624869.030000001</v>
      </c>
      <c r="H34" s="53">
        <v>56620630.030000001</v>
      </c>
      <c r="I34" s="53">
        <v>24451548</v>
      </c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ht="12.95" customHeight="1" x14ac:dyDescent="0.25">
      <c r="A35" s="3"/>
      <c r="B35" s="51">
        <v>854</v>
      </c>
      <c r="C35" s="52" t="s">
        <v>180</v>
      </c>
      <c r="D35" s="53">
        <v>33758227</v>
      </c>
      <c r="E35" s="54">
        <v>2250311.8000000003</v>
      </c>
      <c r="F35" s="53">
        <v>36008538.800000004</v>
      </c>
      <c r="G35" s="53">
        <v>26247922.800000001</v>
      </c>
      <c r="H35" s="53">
        <v>23352358.800000001</v>
      </c>
      <c r="I35" s="53">
        <v>9760616.0000000037</v>
      </c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ht="12.95" customHeight="1" x14ac:dyDescent="0.25">
      <c r="A36" s="3"/>
      <c r="B36" s="51">
        <v>855</v>
      </c>
      <c r="C36" s="52" t="s">
        <v>181</v>
      </c>
      <c r="D36" s="53">
        <v>29033008</v>
      </c>
      <c r="E36" s="54">
        <v>2155094.5299999998</v>
      </c>
      <c r="F36" s="53">
        <v>31188102.530000001</v>
      </c>
      <c r="G36" s="53">
        <v>22515231.530000001</v>
      </c>
      <c r="H36" s="53">
        <v>20035510.530000001</v>
      </c>
      <c r="I36" s="53">
        <v>8672871</v>
      </c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ht="12.95" customHeight="1" x14ac:dyDescent="0.25">
      <c r="A37" s="3"/>
      <c r="B37" s="51">
        <v>856</v>
      </c>
      <c r="C37" s="52" t="s">
        <v>182</v>
      </c>
      <c r="D37" s="53">
        <v>45573999</v>
      </c>
      <c r="E37" s="54">
        <v>3625672.27</v>
      </c>
      <c r="F37" s="53">
        <v>49199671.269999996</v>
      </c>
      <c r="G37" s="53">
        <v>35469436.269999996</v>
      </c>
      <c r="H37" s="53">
        <v>31564564.27</v>
      </c>
      <c r="I37" s="53">
        <v>13730235</v>
      </c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ht="12.95" customHeight="1" x14ac:dyDescent="0.25">
      <c r="A38" s="3"/>
      <c r="B38" s="51">
        <v>857</v>
      </c>
      <c r="C38" s="52" t="s">
        <v>183</v>
      </c>
      <c r="D38" s="53">
        <v>58366771</v>
      </c>
      <c r="E38" s="54">
        <v>1574827.15</v>
      </c>
      <c r="F38" s="53">
        <v>59941598.149999999</v>
      </c>
      <c r="G38" s="53">
        <v>42894429.149999999</v>
      </c>
      <c r="H38" s="53">
        <v>37894113.149999999</v>
      </c>
      <c r="I38" s="53">
        <v>17047169</v>
      </c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ht="12.95" customHeight="1" x14ac:dyDescent="0.25">
      <c r="A39" s="3"/>
      <c r="B39" s="55">
        <v>858</v>
      </c>
      <c r="C39" s="56" t="s">
        <v>184</v>
      </c>
      <c r="D39" s="57">
        <v>186824481</v>
      </c>
      <c r="E39" s="58">
        <v>4147758.3</v>
      </c>
      <c r="F39" s="57">
        <v>190972239.29999998</v>
      </c>
      <c r="G39" s="57">
        <v>140751714.29999998</v>
      </c>
      <c r="H39" s="57">
        <v>125172964.30000001</v>
      </c>
      <c r="I39" s="57">
        <v>50220525</v>
      </c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ht="14.1" customHeight="1" x14ac:dyDescent="0.25">
      <c r="A40" s="3"/>
      <c r="B40" s="59"/>
      <c r="C40" s="60" t="s">
        <v>246</v>
      </c>
      <c r="D40" s="61">
        <v>1463318572</v>
      </c>
      <c r="E40" s="98">
        <v>98312180.900000006</v>
      </c>
      <c r="F40" s="61">
        <v>1561630752.8999999</v>
      </c>
      <c r="G40" s="61">
        <v>1133717544.8999999</v>
      </c>
      <c r="H40" s="61">
        <v>1008450380.8999999</v>
      </c>
      <c r="I40" s="61">
        <v>427913208</v>
      </c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ht="14.1" customHeight="1" x14ac:dyDescent="0.25">
      <c r="A41" s="3"/>
      <c r="B41" s="59"/>
      <c r="C41" s="60" t="s">
        <v>248</v>
      </c>
      <c r="D41" s="61">
        <v>2865897437</v>
      </c>
      <c r="E41" s="98">
        <v>181251085.06</v>
      </c>
      <c r="F41" s="61">
        <v>3047148522.0600004</v>
      </c>
      <c r="G41" s="61">
        <v>2217826023.0600004</v>
      </c>
      <c r="H41" s="61">
        <v>1972941767.0599999</v>
      </c>
      <c r="I41" s="61">
        <v>829322499</v>
      </c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ht="10.5" customHeight="1" x14ac:dyDescent="0.25">
      <c r="A42" s="3"/>
      <c r="B42" s="14"/>
      <c r="C42" s="14"/>
      <c r="D42" s="14"/>
      <c r="E42" s="14"/>
      <c r="F42" s="14"/>
      <c r="G42" s="14"/>
      <c r="H42" s="14"/>
      <c r="I42" s="14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C45" s="34"/>
      <c r="D45" s="34"/>
      <c r="E45" s="34"/>
      <c r="F45" s="34"/>
      <c r="G45" s="34"/>
      <c r="H45" s="34"/>
      <c r="I45" s="34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C46" s="16"/>
      <c r="D46" s="16"/>
      <c r="E46" s="16"/>
      <c r="F46" s="16"/>
      <c r="G46" s="16"/>
      <c r="H46" s="16"/>
      <c r="I46" s="16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B50" s="34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B51" s="16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C62" s="15"/>
      <c r="D62" s="15"/>
      <c r="E62" s="15"/>
      <c r="F62" s="15"/>
      <c r="G62" s="15"/>
      <c r="H62" s="15"/>
      <c r="I62" s="15"/>
      <c r="J62" s="1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C63" s="15"/>
      <c r="D63" s="15"/>
      <c r="E63" s="15"/>
      <c r="F63" s="15"/>
      <c r="G63" s="15"/>
      <c r="H63" s="15"/>
      <c r="I63" s="15"/>
      <c r="J63" s="1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C64" s="15"/>
      <c r="D64" s="15"/>
      <c r="E64" s="15"/>
      <c r="F64" s="15"/>
      <c r="G64" s="15"/>
      <c r="H64" s="15"/>
      <c r="I64" s="15"/>
      <c r="J64" s="1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C65" s="15"/>
      <c r="D65" s="15"/>
      <c r="E65" s="15"/>
      <c r="F65" s="15"/>
      <c r="G65" s="15"/>
      <c r="H65" s="15"/>
      <c r="I65" s="15"/>
      <c r="J65" s="1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  <c r="T66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8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A09A9-6447-4009-B9E7-772D684A92F1}">
  <sheetPr>
    <tabColor theme="4" tint="0.39997558519241921"/>
    <pageSetUpPr fitToPage="1"/>
  </sheetPr>
  <dimension ref="A1:U58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2.5703125" style="1" customWidth="1"/>
    <col min="11" max="11" width="4.5703125" style="2" customWidth="1"/>
    <col min="12" max="12" width="8.5703125" style="2" customWidth="1"/>
    <col min="13" max="13" width="10.140625" style="2" customWidth="1"/>
    <col min="14" max="16384" width="11.42578125" style="2"/>
  </cols>
  <sheetData>
    <row r="1" spans="1:2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1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1" ht="15.75" thickBot="1" x14ac:dyDescent="0.3">
      <c r="A7" s="46"/>
      <c r="B7" s="230" t="s">
        <v>3</v>
      </c>
      <c r="C7" s="234"/>
      <c r="D7" s="235" t="s">
        <v>4</v>
      </c>
      <c r="E7" s="236"/>
      <c r="F7" s="236"/>
      <c r="G7" s="236"/>
      <c r="H7" s="237"/>
      <c r="I7" s="238" t="s">
        <v>5</v>
      </c>
    </row>
    <row r="8" spans="1:21" ht="51" x14ac:dyDescent="0.25">
      <c r="A8" s="46"/>
      <c r="B8" s="208"/>
      <c r="C8" s="209"/>
      <c r="D8" s="189" t="s">
        <v>6</v>
      </c>
      <c r="E8" s="189" t="s">
        <v>7</v>
      </c>
      <c r="F8" s="189" t="s">
        <v>8</v>
      </c>
      <c r="G8" s="189" t="s">
        <v>9</v>
      </c>
      <c r="H8" s="189" t="s">
        <v>10</v>
      </c>
      <c r="I8" s="217"/>
      <c r="S8" s="4"/>
      <c r="T8" s="4"/>
      <c r="U8" s="4"/>
    </row>
    <row r="9" spans="1:2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T9" s="4"/>
      <c r="U9" s="4"/>
    </row>
    <row r="10" spans="1:21" s="4" customFormat="1" ht="13.15" customHeight="1" x14ac:dyDescent="0.25">
      <c r="A10" s="3"/>
      <c r="B10" s="65">
        <v>8500</v>
      </c>
      <c r="C10" s="66" t="s">
        <v>186</v>
      </c>
      <c r="D10" s="49">
        <v>175000000</v>
      </c>
      <c r="E10" s="50">
        <v>191463430.25</v>
      </c>
      <c r="F10" s="49">
        <v>366463430.25</v>
      </c>
      <c r="G10" s="49">
        <v>218993828.25</v>
      </c>
      <c r="H10" s="49">
        <v>218993828.25</v>
      </c>
      <c r="I10" s="49">
        <v>147469602</v>
      </c>
      <c r="J10" s="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4" customFormat="1" ht="13.15" customHeight="1" x14ac:dyDescent="0.25">
      <c r="A11" s="3"/>
      <c r="B11" s="51">
        <v>801</v>
      </c>
      <c r="C11" s="52" t="s">
        <v>127</v>
      </c>
      <c r="D11" s="53">
        <v>0</v>
      </c>
      <c r="E11" s="54">
        <v>754955</v>
      </c>
      <c r="F11" s="53">
        <v>754955</v>
      </c>
      <c r="G11" s="53">
        <v>754955</v>
      </c>
      <c r="H11" s="53">
        <v>754955</v>
      </c>
      <c r="I11" s="53">
        <v>0</v>
      </c>
      <c r="J11" s="3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4" customFormat="1" ht="13.15" customHeight="1" x14ac:dyDescent="0.25">
      <c r="A12" s="3"/>
      <c r="B12" s="51">
        <v>802</v>
      </c>
      <c r="C12" s="52" t="s">
        <v>128</v>
      </c>
      <c r="D12" s="53">
        <v>0</v>
      </c>
      <c r="E12" s="54">
        <v>1759867.5</v>
      </c>
      <c r="F12" s="53">
        <v>1759867.5</v>
      </c>
      <c r="G12" s="53">
        <v>1759867.5</v>
      </c>
      <c r="H12" s="53">
        <v>1759867.5</v>
      </c>
      <c r="I12" s="53">
        <v>0</v>
      </c>
      <c r="J12" s="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s="4" customFormat="1" ht="13.15" customHeight="1" x14ac:dyDescent="0.25">
      <c r="A13" s="3"/>
      <c r="B13" s="51">
        <v>803</v>
      </c>
      <c r="C13" s="52" t="s">
        <v>129</v>
      </c>
      <c r="D13" s="53">
        <v>0</v>
      </c>
      <c r="E13" s="54">
        <v>212487.5</v>
      </c>
      <c r="F13" s="53">
        <v>212487.5</v>
      </c>
      <c r="G13" s="53">
        <v>212487.5</v>
      </c>
      <c r="H13" s="53">
        <v>212487.5</v>
      </c>
      <c r="I13" s="53">
        <v>0</v>
      </c>
      <c r="J13" s="3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s="4" customFormat="1" ht="13.15" customHeight="1" x14ac:dyDescent="0.25">
      <c r="A14" s="3"/>
      <c r="B14" s="51">
        <v>804</v>
      </c>
      <c r="C14" s="52" t="s">
        <v>130</v>
      </c>
      <c r="D14" s="53">
        <v>0</v>
      </c>
      <c r="E14" s="54">
        <v>302890.5</v>
      </c>
      <c r="F14" s="53">
        <v>302890.5</v>
      </c>
      <c r="G14" s="53">
        <v>302890.5</v>
      </c>
      <c r="H14" s="53">
        <v>302890.5</v>
      </c>
      <c r="I14" s="53">
        <v>0</v>
      </c>
      <c r="J14" s="3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s="4" customFormat="1" ht="13.15" customHeight="1" x14ac:dyDescent="0.25">
      <c r="A15" s="3"/>
      <c r="B15" s="51">
        <v>805</v>
      </c>
      <c r="C15" s="52" t="s">
        <v>131</v>
      </c>
      <c r="D15" s="53">
        <v>0</v>
      </c>
      <c r="E15" s="54">
        <v>2434580.33</v>
      </c>
      <c r="F15" s="53">
        <v>2434580.33</v>
      </c>
      <c r="G15" s="53">
        <v>2434580.33</v>
      </c>
      <c r="H15" s="53">
        <v>2434580.33</v>
      </c>
      <c r="I15" s="53">
        <v>0</v>
      </c>
      <c r="J15" s="3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s="4" customFormat="1" ht="13.15" customHeight="1" x14ac:dyDescent="0.25">
      <c r="A16" s="3"/>
      <c r="B16" s="51">
        <v>806</v>
      </c>
      <c r="C16" s="52" t="s">
        <v>132</v>
      </c>
      <c r="D16" s="53">
        <v>0</v>
      </c>
      <c r="E16" s="54">
        <v>357500</v>
      </c>
      <c r="F16" s="53">
        <v>357500</v>
      </c>
      <c r="G16" s="53">
        <v>357500</v>
      </c>
      <c r="H16" s="53">
        <v>357500</v>
      </c>
      <c r="I16" s="53">
        <v>0</v>
      </c>
      <c r="J16" s="3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s="4" customFormat="1" ht="13.15" customHeight="1" x14ac:dyDescent="0.25">
      <c r="A17" s="3"/>
      <c r="B17" s="51">
        <v>807</v>
      </c>
      <c r="C17" s="52" t="s">
        <v>133</v>
      </c>
      <c r="D17" s="53">
        <v>0</v>
      </c>
      <c r="E17" s="54">
        <v>1327372.5</v>
      </c>
      <c r="F17" s="53">
        <v>1327372.5</v>
      </c>
      <c r="G17" s="53">
        <v>1327372.5</v>
      </c>
      <c r="H17" s="53">
        <v>1327372.5</v>
      </c>
      <c r="I17" s="53">
        <v>0</v>
      </c>
      <c r="J17" s="3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s="4" customFormat="1" ht="13.15" customHeight="1" x14ac:dyDescent="0.25">
      <c r="A18" s="3"/>
      <c r="B18" s="51">
        <v>808</v>
      </c>
      <c r="C18" s="52" t="s">
        <v>134</v>
      </c>
      <c r="D18" s="53">
        <v>0</v>
      </c>
      <c r="E18" s="54">
        <v>6058419.6100000003</v>
      </c>
      <c r="F18" s="53">
        <v>6058419.6100000003</v>
      </c>
      <c r="G18" s="53">
        <v>6058419.6100000003</v>
      </c>
      <c r="H18" s="53">
        <v>6058419.6100000003</v>
      </c>
      <c r="I18" s="53">
        <v>0</v>
      </c>
      <c r="J18" s="3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s="4" customFormat="1" ht="13.15" customHeight="1" x14ac:dyDescent="0.25">
      <c r="A19" s="3"/>
      <c r="B19" s="51">
        <v>809</v>
      </c>
      <c r="C19" s="52" t="s">
        <v>135</v>
      </c>
      <c r="D19" s="53">
        <v>0</v>
      </c>
      <c r="E19" s="54">
        <v>2876961.87</v>
      </c>
      <c r="F19" s="53">
        <v>2876961.87</v>
      </c>
      <c r="G19" s="53">
        <v>2876961.87</v>
      </c>
      <c r="H19" s="53">
        <v>2876961.87</v>
      </c>
      <c r="I19" s="53">
        <v>0</v>
      </c>
      <c r="J19" s="3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s="4" customFormat="1" ht="14.1" customHeight="1" x14ac:dyDescent="0.25">
      <c r="A20" s="3"/>
      <c r="B20" s="51">
        <v>810</v>
      </c>
      <c r="C20" s="52" t="s">
        <v>136</v>
      </c>
      <c r="D20" s="53">
        <v>0</v>
      </c>
      <c r="E20" s="54">
        <v>167482.5</v>
      </c>
      <c r="F20" s="53">
        <v>167482.5</v>
      </c>
      <c r="G20" s="53">
        <v>167482.5</v>
      </c>
      <c r="H20" s="53">
        <v>167482.5</v>
      </c>
      <c r="I20" s="53">
        <v>0</v>
      </c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s="4" customFormat="1" ht="12.75" customHeight="1" x14ac:dyDescent="0.25">
      <c r="A21" s="3"/>
      <c r="B21" s="51">
        <v>812</v>
      </c>
      <c r="C21" s="52" t="s">
        <v>138</v>
      </c>
      <c r="D21" s="53">
        <v>0</v>
      </c>
      <c r="E21" s="54">
        <v>18256357.5</v>
      </c>
      <c r="F21" s="53">
        <v>18256357.5</v>
      </c>
      <c r="G21" s="53">
        <v>18256357.5</v>
      </c>
      <c r="H21" s="53">
        <v>18256357.5</v>
      </c>
      <c r="I21" s="53">
        <v>0</v>
      </c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s="4" customFormat="1" ht="12.75" customHeight="1" x14ac:dyDescent="0.25">
      <c r="A22" s="3"/>
      <c r="B22" s="51">
        <v>813</v>
      </c>
      <c r="C22" s="52" t="s">
        <v>139</v>
      </c>
      <c r="D22" s="53">
        <v>0</v>
      </c>
      <c r="E22" s="54">
        <v>277485</v>
      </c>
      <c r="F22" s="53">
        <v>277485</v>
      </c>
      <c r="G22" s="53">
        <v>277485</v>
      </c>
      <c r="H22" s="53">
        <v>277485</v>
      </c>
      <c r="I22" s="53">
        <v>0</v>
      </c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s="4" customFormat="1" ht="12.75" customHeight="1" x14ac:dyDescent="0.25">
      <c r="A23" s="3"/>
      <c r="B23" s="51">
        <v>814</v>
      </c>
      <c r="C23" s="52" t="s">
        <v>140</v>
      </c>
      <c r="D23" s="53">
        <v>0</v>
      </c>
      <c r="E23" s="54">
        <v>342477.5</v>
      </c>
      <c r="F23" s="53">
        <v>342477.5</v>
      </c>
      <c r="G23" s="53">
        <v>342477.5</v>
      </c>
      <c r="H23" s="53">
        <v>342477.5</v>
      </c>
      <c r="I23" s="53">
        <v>0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s="4" customFormat="1" ht="12.75" customHeight="1" x14ac:dyDescent="0.25">
      <c r="A24" s="3"/>
      <c r="B24" s="51">
        <v>815</v>
      </c>
      <c r="C24" s="52" t="s">
        <v>141</v>
      </c>
      <c r="D24" s="53">
        <v>0</v>
      </c>
      <c r="E24" s="54">
        <v>822490</v>
      </c>
      <c r="F24" s="53">
        <v>822490</v>
      </c>
      <c r="G24" s="53">
        <v>822490</v>
      </c>
      <c r="H24" s="53">
        <v>822490</v>
      </c>
      <c r="I24" s="53">
        <v>0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s="4" customFormat="1" ht="12.75" customHeight="1" x14ac:dyDescent="0.25">
      <c r="A25" s="3"/>
      <c r="B25" s="51">
        <v>816</v>
      </c>
      <c r="C25" s="52" t="s">
        <v>142</v>
      </c>
      <c r="D25" s="53">
        <v>0</v>
      </c>
      <c r="E25" s="54">
        <v>3743678.5</v>
      </c>
      <c r="F25" s="53">
        <v>3743678.5</v>
      </c>
      <c r="G25" s="53">
        <v>3743678.5</v>
      </c>
      <c r="H25" s="53">
        <v>3743678.5</v>
      </c>
      <c r="I25" s="53">
        <v>0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s="4" customFormat="1" ht="12.75" customHeight="1" x14ac:dyDescent="0.25">
      <c r="A26" s="3"/>
      <c r="B26" s="51">
        <v>817</v>
      </c>
      <c r="C26" s="52" t="s">
        <v>143</v>
      </c>
      <c r="D26" s="53">
        <v>0</v>
      </c>
      <c r="E26" s="54">
        <v>13644097.5</v>
      </c>
      <c r="F26" s="53">
        <v>13644097.5</v>
      </c>
      <c r="G26" s="53">
        <v>13644097.5</v>
      </c>
      <c r="H26" s="53">
        <v>13644097.5</v>
      </c>
      <c r="I26" s="53">
        <v>0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4" customFormat="1" ht="12.75" customHeight="1" x14ac:dyDescent="0.25">
      <c r="A27" s="3"/>
      <c r="B27" s="51">
        <v>818</v>
      </c>
      <c r="C27" s="52" t="s">
        <v>144</v>
      </c>
      <c r="D27" s="53">
        <v>0</v>
      </c>
      <c r="E27" s="54">
        <v>534957.5</v>
      </c>
      <c r="F27" s="53">
        <v>534957.5</v>
      </c>
      <c r="G27" s="53">
        <v>534957.5</v>
      </c>
      <c r="H27" s="53">
        <v>534957.5</v>
      </c>
      <c r="I27" s="53">
        <v>0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4" customFormat="1" ht="12.75" customHeight="1" x14ac:dyDescent="0.25">
      <c r="A28" s="3"/>
      <c r="B28" s="51">
        <v>819</v>
      </c>
      <c r="C28" s="52" t="s">
        <v>145</v>
      </c>
      <c r="D28" s="53">
        <v>0</v>
      </c>
      <c r="E28" s="54">
        <v>2032005</v>
      </c>
      <c r="F28" s="53">
        <v>2032005</v>
      </c>
      <c r="G28" s="53">
        <v>2032005</v>
      </c>
      <c r="H28" s="53">
        <v>2032005</v>
      </c>
      <c r="I28" s="53">
        <v>0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4" customFormat="1" ht="12.75" customHeight="1" x14ac:dyDescent="0.25">
      <c r="A29" s="3"/>
      <c r="B29" s="51">
        <v>820</v>
      </c>
      <c r="C29" s="52" t="s">
        <v>146</v>
      </c>
      <c r="D29" s="53">
        <v>0</v>
      </c>
      <c r="E29" s="54">
        <v>7533767.5</v>
      </c>
      <c r="F29" s="53">
        <v>7533767.5</v>
      </c>
      <c r="G29" s="53">
        <v>7533767.5</v>
      </c>
      <c r="H29" s="53">
        <v>7533767.5</v>
      </c>
      <c r="I29" s="53">
        <v>0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4" customFormat="1" ht="12.75" customHeight="1" x14ac:dyDescent="0.25">
      <c r="A30" s="3"/>
      <c r="B30" s="51">
        <v>821</v>
      </c>
      <c r="C30" s="52" t="s">
        <v>147</v>
      </c>
      <c r="D30" s="53">
        <v>0</v>
      </c>
      <c r="E30" s="54">
        <v>925136.5</v>
      </c>
      <c r="F30" s="53">
        <v>925136.5</v>
      </c>
      <c r="G30" s="53">
        <v>925136.5</v>
      </c>
      <c r="H30" s="53">
        <v>925136.5</v>
      </c>
      <c r="I30" s="53">
        <v>0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4" customFormat="1" ht="12.75" customHeight="1" x14ac:dyDescent="0.25">
      <c r="A31" s="3"/>
      <c r="B31" s="51">
        <v>822</v>
      </c>
      <c r="C31" s="52" t="s">
        <v>148</v>
      </c>
      <c r="D31" s="53">
        <v>0</v>
      </c>
      <c r="E31" s="54">
        <v>1513692</v>
      </c>
      <c r="F31" s="53">
        <v>1513692</v>
      </c>
      <c r="G31" s="53">
        <v>1513692</v>
      </c>
      <c r="H31" s="53">
        <v>1513692</v>
      </c>
      <c r="I31" s="53">
        <v>0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4" customFormat="1" ht="12.75" customHeight="1" x14ac:dyDescent="0.25">
      <c r="A32" s="3"/>
      <c r="B32" s="51">
        <v>823</v>
      </c>
      <c r="C32" s="52" t="s">
        <v>149</v>
      </c>
      <c r="D32" s="53">
        <v>0</v>
      </c>
      <c r="E32" s="54">
        <v>2042210</v>
      </c>
      <c r="F32" s="53">
        <v>2042210</v>
      </c>
      <c r="G32" s="53">
        <v>2042210</v>
      </c>
      <c r="H32" s="53">
        <v>2042210</v>
      </c>
      <c r="I32" s="53">
        <v>0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s="4" customFormat="1" ht="12.75" customHeight="1" x14ac:dyDescent="0.25">
      <c r="A33" s="3"/>
      <c r="B33" s="51">
        <v>824</v>
      </c>
      <c r="C33" s="52" t="s">
        <v>150</v>
      </c>
      <c r="D33" s="53">
        <v>0</v>
      </c>
      <c r="E33" s="54">
        <v>22746489</v>
      </c>
      <c r="F33" s="53">
        <v>22746489</v>
      </c>
      <c r="G33" s="53">
        <v>22746489</v>
      </c>
      <c r="H33" s="53">
        <v>22746489</v>
      </c>
      <c r="I33" s="53">
        <v>0</v>
      </c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s="4" customFormat="1" ht="12.75" customHeight="1" x14ac:dyDescent="0.25">
      <c r="A34" s="3"/>
      <c r="B34" s="51">
        <v>825</v>
      </c>
      <c r="C34" s="52" t="s">
        <v>151</v>
      </c>
      <c r="D34" s="53">
        <v>0</v>
      </c>
      <c r="E34" s="54">
        <v>3167938.61</v>
      </c>
      <c r="F34" s="53">
        <v>3167938.61</v>
      </c>
      <c r="G34" s="53">
        <v>3167938.61</v>
      </c>
      <c r="H34" s="53">
        <v>3167938.61</v>
      </c>
      <c r="I34" s="53">
        <v>0</v>
      </c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s="4" customFormat="1" ht="12.75" customHeight="1" x14ac:dyDescent="0.25">
      <c r="A35" s="3"/>
      <c r="B35" s="51">
        <v>826</v>
      </c>
      <c r="C35" s="52" t="s">
        <v>152</v>
      </c>
      <c r="D35" s="53">
        <v>0</v>
      </c>
      <c r="E35" s="54">
        <v>7213428</v>
      </c>
      <c r="F35" s="53">
        <v>7213428</v>
      </c>
      <c r="G35" s="53">
        <v>7213428</v>
      </c>
      <c r="H35" s="53">
        <v>7213428</v>
      </c>
      <c r="I35" s="53">
        <v>0</v>
      </c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s="4" customFormat="1" ht="12.75" customHeight="1" x14ac:dyDescent="0.25">
      <c r="A36" s="3"/>
      <c r="B36" s="51">
        <v>828</v>
      </c>
      <c r="C36" s="52" t="s">
        <v>154</v>
      </c>
      <c r="D36" s="53">
        <v>0</v>
      </c>
      <c r="E36" s="54">
        <v>692460</v>
      </c>
      <c r="F36" s="53">
        <v>692460</v>
      </c>
      <c r="G36" s="53">
        <v>692460</v>
      </c>
      <c r="H36" s="53">
        <v>692460</v>
      </c>
      <c r="I36" s="53">
        <v>0</v>
      </c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s="4" customFormat="1" ht="12.75" customHeight="1" x14ac:dyDescent="0.25">
      <c r="A37" s="3"/>
      <c r="B37" s="51">
        <v>829</v>
      </c>
      <c r="C37" s="52" t="s">
        <v>155</v>
      </c>
      <c r="D37" s="53">
        <v>0</v>
      </c>
      <c r="E37" s="54">
        <v>2963706.5</v>
      </c>
      <c r="F37" s="53">
        <v>2963706.5</v>
      </c>
      <c r="G37" s="53">
        <v>2963706.5</v>
      </c>
      <c r="H37" s="53">
        <v>2963706.5</v>
      </c>
      <c r="I37" s="53">
        <v>0</v>
      </c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s="4" customFormat="1" ht="12.75" customHeight="1" x14ac:dyDescent="0.25">
      <c r="A38" s="3"/>
      <c r="B38" s="51">
        <v>830</v>
      </c>
      <c r="C38" s="52" t="s">
        <v>156</v>
      </c>
      <c r="D38" s="53">
        <v>0</v>
      </c>
      <c r="E38" s="54">
        <v>3444251.6</v>
      </c>
      <c r="F38" s="53">
        <v>3444251.6</v>
      </c>
      <c r="G38" s="53">
        <v>3444251.6</v>
      </c>
      <c r="H38" s="53">
        <v>3444251.6</v>
      </c>
      <c r="I38" s="53">
        <v>0</v>
      </c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s="4" customFormat="1" ht="12.75" customHeight="1" x14ac:dyDescent="0.25">
      <c r="A39" s="3"/>
      <c r="B39" s="51">
        <v>831</v>
      </c>
      <c r="C39" s="52" t="s">
        <v>157</v>
      </c>
      <c r="D39" s="53">
        <v>0</v>
      </c>
      <c r="E39" s="54">
        <v>699870</v>
      </c>
      <c r="F39" s="53">
        <v>699870</v>
      </c>
      <c r="G39" s="53">
        <v>699870</v>
      </c>
      <c r="H39" s="53">
        <v>699870</v>
      </c>
      <c r="I39" s="53">
        <v>0</v>
      </c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s="4" customFormat="1" ht="12.75" customHeight="1" x14ac:dyDescent="0.25">
      <c r="A40" s="3"/>
      <c r="B40" s="51">
        <v>832</v>
      </c>
      <c r="C40" s="52" t="s">
        <v>158</v>
      </c>
      <c r="D40" s="53">
        <v>0</v>
      </c>
      <c r="E40" s="54">
        <v>3832496.5</v>
      </c>
      <c r="F40" s="53">
        <v>3832496.5</v>
      </c>
      <c r="G40" s="128">
        <v>3832496.5</v>
      </c>
      <c r="H40" s="53">
        <v>3832496.5</v>
      </c>
      <c r="I40" s="53">
        <v>0</v>
      </c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s="4" customFormat="1" ht="12.75" customHeight="1" x14ac:dyDescent="0.25">
      <c r="A41" s="3"/>
      <c r="B41" s="51">
        <v>833</v>
      </c>
      <c r="C41" s="52" t="s">
        <v>159</v>
      </c>
      <c r="D41" s="53">
        <v>0</v>
      </c>
      <c r="E41" s="54">
        <v>1282390</v>
      </c>
      <c r="F41" s="53">
        <v>1282390</v>
      </c>
      <c r="G41" s="128">
        <v>1282390</v>
      </c>
      <c r="H41" s="53">
        <v>1282390</v>
      </c>
      <c r="I41" s="53">
        <v>0</v>
      </c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s="4" customFormat="1" ht="12.75" customHeight="1" x14ac:dyDescent="0.25">
      <c r="A42" s="3"/>
      <c r="B42" s="51">
        <v>834</v>
      </c>
      <c r="C42" s="52" t="s">
        <v>160</v>
      </c>
      <c r="D42" s="53">
        <v>0</v>
      </c>
      <c r="E42" s="54">
        <v>5964275</v>
      </c>
      <c r="F42" s="53">
        <v>5964275</v>
      </c>
      <c r="G42" s="128">
        <v>5964275</v>
      </c>
      <c r="H42" s="53">
        <v>5964275</v>
      </c>
      <c r="I42" s="53">
        <v>0</v>
      </c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s="4" customFormat="1" ht="11.25" customHeight="1" x14ac:dyDescent="0.25">
      <c r="A43" s="3"/>
      <c r="B43" s="51">
        <v>835</v>
      </c>
      <c r="C43" s="52" t="s">
        <v>161</v>
      </c>
      <c r="D43" s="53">
        <v>0</v>
      </c>
      <c r="E43" s="54">
        <v>1879825</v>
      </c>
      <c r="F43" s="53">
        <v>1879825</v>
      </c>
      <c r="G43" s="128">
        <v>1879825</v>
      </c>
      <c r="H43" s="53">
        <v>1879825</v>
      </c>
      <c r="I43" s="53">
        <v>0</v>
      </c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s="4" customFormat="1" ht="12" customHeight="1" x14ac:dyDescent="0.25">
      <c r="A44" s="3"/>
      <c r="B44" s="51">
        <v>836</v>
      </c>
      <c r="C44" s="52" t="s">
        <v>162</v>
      </c>
      <c r="D44" s="53">
        <v>0</v>
      </c>
      <c r="E44" s="54">
        <v>1797242.5</v>
      </c>
      <c r="F44" s="53">
        <v>1797242.5</v>
      </c>
      <c r="G44" s="128">
        <v>1797242.5</v>
      </c>
      <c r="H44" s="53">
        <v>1797242.5</v>
      </c>
      <c r="I44" s="53">
        <v>0</v>
      </c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s="4" customFormat="1" ht="12" customHeight="1" x14ac:dyDescent="0.25">
      <c r="A45" s="3"/>
      <c r="B45" s="55">
        <v>837</v>
      </c>
      <c r="C45" s="56" t="s">
        <v>163</v>
      </c>
      <c r="D45" s="53">
        <v>0</v>
      </c>
      <c r="E45" s="54">
        <v>6873605.5</v>
      </c>
      <c r="F45" s="53">
        <v>6873605.5</v>
      </c>
      <c r="G45" s="128">
        <v>6873605.5</v>
      </c>
      <c r="H45" s="53">
        <v>6873605.5</v>
      </c>
      <c r="I45" s="53">
        <v>0</v>
      </c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s="4" customFormat="1" ht="12" customHeight="1" x14ac:dyDescent="0.25">
      <c r="A46" s="3"/>
      <c r="B46" s="82"/>
      <c r="C46" s="83" t="s">
        <v>245</v>
      </c>
      <c r="D46" s="61">
        <v>0</v>
      </c>
      <c r="E46" s="98">
        <v>130478850.02</v>
      </c>
      <c r="F46" s="61">
        <v>130478850.02</v>
      </c>
      <c r="G46" s="61">
        <v>130478850.02</v>
      </c>
      <c r="H46" s="61">
        <v>130478850.02</v>
      </c>
      <c r="I46" s="61">
        <v>0</v>
      </c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s="4" customFormat="1" ht="11.25" customHeight="1" x14ac:dyDescent="0.25">
      <c r="A47" s="3"/>
      <c r="B47" s="14"/>
      <c r="C47" s="14"/>
      <c r="D47" s="23"/>
      <c r="E47" s="23"/>
      <c r="F47" s="23"/>
      <c r="G47" s="23"/>
      <c r="H47" s="23"/>
      <c r="I47" s="14"/>
      <c r="J47" s="35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s="4" customFormat="1" x14ac:dyDescent="0.25">
      <c r="A48" s="3"/>
      <c r="J48" s="35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4" customFormat="1" x14ac:dyDescent="0.25">
      <c r="A49" s="3"/>
      <c r="J49" s="1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4" customFormat="1" x14ac:dyDescent="0.25">
      <c r="A50" s="3"/>
      <c r="J50" s="1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4" customFormat="1" x14ac:dyDescent="0.25">
      <c r="A51" s="3"/>
      <c r="J51" s="1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4" customFormat="1" x14ac:dyDescent="0.25">
      <c r="A52" s="3"/>
      <c r="J52" s="1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4" customFormat="1" x14ac:dyDescent="0.25">
      <c r="A53" s="3"/>
      <c r="J53" s="1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4" customFormat="1" x14ac:dyDescent="0.25">
      <c r="A54" s="3"/>
      <c r="B54" s="15"/>
      <c r="C54" s="15"/>
      <c r="D54" s="15"/>
      <c r="E54" s="15"/>
      <c r="F54" s="15"/>
      <c r="G54" s="15"/>
      <c r="H54" s="15"/>
      <c r="I54" s="15"/>
      <c r="J54" s="1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4" customFormat="1" x14ac:dyDescent="0.25">
      <c r="A55" s="3"/>
      <c r="B55" s="15"/>
      <c r="C55" s="15"/>
      <c r="D55" s="15"/>
      <c r="E55" s="15"/>
      <c r="F55" s="15"/>
      <c r="G55" s="15"/>
      <c r="H55" s="15"/>
      <c r="I55" s="15"/>
      <c r="J55" s="1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5">
      <c r="A56" s="3"/>
    </row>
    <row r="57" spans="1:21" x14ac:dyDescent="0.25">
      <c r="A57" s="3"/>
    </row>
    <row r="58" spans="1:21" x14ac:dyDescent="0.25">
      <c r="A58" s="3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8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21" customWidth="1"/>
    <col min="11" max="11" width="9" style="2" customWidth="1"/>
    <col min="12" max="12" width="7.5703125" style="2" customWidth="1"/>
    <col min="13" max="13" width="12.5703125" style="2" customWidth="1"/>
    <col min="14" max="14" width="14.5703125" style="2" customWidth="1"/>
    <col min="15" max="15" width="13.85546875" style="2" customWidth="1"/>
    <col min="16" max="16" width="14" style="2" customWidth="1"/>
    <col min="17" max="17" width="14.85546875" style="2" customWidth="1"/>
    <col min="18" max="18" width="13.42578125" style="2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  <c r="J6" s="21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6"/>
      <c r="K9" s="4"/>
    </row>
    <row r="10" spans="1:20" s="4" customFormat="1" ht="8.25" customHeight="1" x14ac:dyDescent="0.25">
      <c r="A10" s="3"/>
      <c r="B10" s="218"/>
      <c r="C10" s="215"/>
      <c r="D10" s="190"/>
      <c r="E10" s="190"/>
      <c r="F10" s="190"/>
      <c r="G10" s="190"/>
      <c r="H10" s="190"/>
      <c r="I10" s="190"/>
      <c r="J10" s="22"/>
      <c r="L10" s="2"/>
      <c r="M10" s="2"/>
      <c r="N10" s="2"/>
      <c r="O10" s="2"/>
      <c r="P10" s="2"/>
      <c r="Q10" s="2"/>
      <c r="R10" s="2"/>
      <c r="S10" s="2"/>
      <c r="T10" s="2"/>
    </row>
    <row r="11" spans="1:20" s="4" customFormat="1" ht="16.149999999999999" customHeight="1" x14ac:dyDescent="0.25">
      <c r="A11" s="3"/>
      <c r="B11" s="47">
        <v>1400</v>
      </c>
      <c r="C11" s="48" t="s">
        <v>34</v>
      </c>
      <c r="D11" s="49">
        <v>3348784631</v>
      </c>
      <c r="E11" s="50">
        <v>97728514.319999874</v>
      </c>
      <c r="F11" s="49">
        <v>3446513145.3199992</v>
      </c>
      <c r="G11" s="49">
        <v>2129845502.21</v>
      </c>
      <c r="H11" s="49">
        <v>2121005995.0300002</v>
      </c>
      <c r="I11" s="49">
        <v>1316667643.1099992</v>
      </c>
      <c r="J11" s="22"/>
      <c r="L11" s="2"/>
      <c r="M11" s="2"/>
      <c r="N11" s="2"/>
      <c r="O11" s="2"/>
      <c r="P11" s="2"/>
      <c r="Q11" s="2"/>
      <c r="R11" s="2"/>
      <c r="S11" s="2"/>
      <c r="T11" s="2"/>
    </row>
    <row r="12" spans="1:20" s="4" customFormat="1" ht="7.5" customHeight="1" x14ac:dyDescent="0.25">
      <c r="A12" s="3"/>
      <c r="B12" s="47"/>
      <c r="C12" s="48"/>
      <c r="D12" s="49"/>
      <c r="E12" s="50"/>
      <c r="F12" s="49"/>
      <c r="G12" s="49"/>
      <c r="H12" s="49"/>
      <c r="I12" s="49"/>
      <c r="J12" s="22"/>
      <c r="L12" s="2"/>
      <c r="M12" s="2"/>
      <c r="N12" s="2"/>
      <c r="O12" s="2"/>
      <c r="P12" s="2"/>
      <c r="Q12" s="2"/>
      <c r="R12" s="2"/>
      <c r="S12" s="2"/>
      <c r="T12" s="2"/>
    </row>
    <row r="13" spans="1:20" s="4" customFormat="1" ht="16.149999999999999" customHeight="1" x14ac:dyDescent="0.25">
      <c r="A13" s="3"/>
      <c r="B13" s="120">
        <v>101</v>
      </c>
      <c r="C13" s="121" t="s">
        <v>196</v>
      </c>
      <c r="D13" s="53">
        <v>36203793</v>
      </c>
      <c r="E13" s="54">
        <v>-6520555.2300000004</v>
      </c>
      <c r="F13" s="53">
        <v>29683237.770000007</v>
      </c>
      <c r="G13" s="53">
        <v>19201826.770000003</v>
      </c>
      <c r="H13" s="53">
        <v>19201826.770000003</v>
      </c>
      <c r="I13" s="53">
        <v>10481411.000000004</v>
      </c>
      <c r="J13" s="22"/>
      <c r="L13" s="2"/>
      <c r="M13" s="2"/>
      <c r="N13" s="2"/>
      <c r="O13" s="2"/>
      <c r="P13" s="2"/>
      <c r="Q13" s="2"/>
      <c r="R13" s="2"/>
      <c r="S13" s="2"/>
      <c r="T13" s="2"/>
    </row>
    <row r="14" spans="1:20" s="4" customFormat="1" ht="16.149999999999999" customHeight="1" x14ac:dyDescent="0.25">
      <c r="A14" s="3"/>
      <c r="B14" s="120">
        <v>102</v>
      </c>
      <c r="C14" s="121" t="s">
        <v>15</v>
      </c>
      <c r="D14" s="53">
        <v>58371438</v>
      </c>
      <c r="E14" s="54">
        <v>-7750955.8999999948</v>
      </c>
      <c r="F14" s="53">
        <v>50620482.100000024</v>
      </c>
      <c r="G14" s="53">
        <v>33774371.100000001</v>
      </c>
      <c r="H14" s="53">
        <v>33774371.100000001</v>
      </c>
      <c r="I14" s="53">
        <v>16846111.000000022</v>
      </c>
      <c r="J14" s="22"/>
      <c r="L14" s="2"/>
      <c r="M14" s="2"/>
      <c r="N14" s="2"/>
      <c r="O14" s="2"/>
      <c r="P14" s="2"/>
      <c r="Q14" s="2"/>
      <c r="R14" s="2"/>
      <c r="S14" s="2"/>
      <c r="T14" s="2"/>
    </row>
    <row r="15" spans="1:20" s="4" customFormat="1" ht="16.149999999999999" customHeight="1" x14ac:dyDescent="0.25">
      <c r="A15" s="3"/>
      <c r="B15" s="120">
        <v>103</v>
      </c>
      <c r="C15" s="121" t="s">
        <v>16</v>
      </c>
      <c r="D15" s="53">
        <v>110932415</v>
      </c>
      <c r="E15" s="54">
        <v>-9945269.0500000026</v>
      </c>
      <c r="F15" s="53">
        <v>100987145.95000003</v>
      </c>
      <c r="G15" s="53">
        <v>69182306.950000018</v>
      </c>
      <c r="H15" s="53">
        <v>69182306.950000018</v>
      </c>
      <c r="I15" s="53">
        <v>31804839.000000015</v>
      </c>
      <c r="J15" s="22"/>
      <c r="L15" s="2"/>
      <c r="M15" s="2"/>
      <c r="N15" s="2"/>
      <c r="O15" s="2"/>
      <c r="P15" s="2"/>
      <c r="Q15" s="2"/>
      <c r="R15" s="2"/>
      <c r="S15" s="2"/>
      <c r="T15" s="2"/>
    </row>
    <row r="16" spans="1:20" s="4" customFormat="1" ht="16.149999999999999" customHeight="1" x14ac:dyDescent="0.25">
      <c r="A16" s="3"/>
      <c r="B16" s="120">
        <v>104</v>
      </c>
      <c r="C16" s="121" t="s">
        <v>17</v>
      </c>
      <c r="D16" s="53">
        <v>498929319</v>
      </c>
      <c r="E16" s="54">
        <v>-30890063.830000009</v>
      </c>
      <c r="F16" s="53">
        <v>468039255.17000002</v>
      </c>
      <c r="G16" s="53">
        <v>324533097.08000004</v>
      </c>
      <c r="H16" s="53">
        <v>324488143.83999997</v>
      </c>
      <c r="I16" s="53">
        <v>143506158.08999997</v>
      </c>
      <c r="J16" s="22"/>
      <c r="L16" s="2"/>
      <c r="M16" s="2"/>
      <c r="N16" s="2"/>
      <c r="O16" s="2"/>
      <c r="P16" s="2"/>
      <c r="Q16" s="2"/>
      <c r="R16" s="2"/>
      <c r="S16" s="2"/>
      <c r="T16" s="2"/>
    </row>
    <row r="17" spans="1:20" s="4" customFormat="1" ht="16.149999999999999" customHeight="1" x14ac:dyDescent="0.25">
      <c r="A17" s="3"/>
      <c r="B17" s="120">
        <v>105</v>
      </c>
      <c r="C17" s="121" t="s">
        <v>18</v>
      </c>
      <c r="D17" s="53">
        <v>81218172</v>
      </c>
      <c r="E17" s="54">
        <v>-13305505.200000003</v>
      </c>
      <c r="F17" s="53">
        <v>67912666.800000027</v>
      </c>
      <c r="G17" s="53">
        <v>44297055.800000004</v>
      </c>
      <c r="H17" s="53">
        <v>44297055.800000004</v>
      </c>
      <c r="I17" s="53">
        <v>23615611.000000022</v>
      </c>
      <c r="J17" s="22"/>
      <c r="L17" s="2"/>
      <c r="M17" s="2"/>
      <c r="N17" s="2"/>
      <c r="O17" s="2"/>
      <c r="P17" s="2"/>
      <c r="Q17" s="2"/>
      <c r="R17" s="2"/>
      <c r="S17" s="2"/>
      <c r="T17" s="2"/>
    </row>
    <row r="18" spans="1:20" s="4" customFormat="1" ht="16.149999999999999" customHeight="1" x14ac:dyDescent="0.25">
      <c r="A18" s="3"/>
      <c r="B18" s="120">
        <v>106</v>
      </c>
      <c r="C18" s="121" t="s">
        <v>19</v>
      </c>
      <c r="D18" s="53">
        <v>44323851</v>
      </c>
      <c r="E18" s="54">
        <v>-5918641.9200000046</v>
      </c>
      <c r="F18" s="53">
        <v>38405209.080000013</v>
      </c>
      <c r="G18" s="53">
        <v>25284322.169999998</v>
      </c>
      <c r="H18" s="53">
        <v>25284322.169999998</v>
      </c>
      <c r="I18" s="53">
        <v>13120886.910000015</v>
      </c>
      <c r="J18" s="2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s="4" customFormat="1" ht="16.149999999999999" customHeight="1" x14ac:dyDescent="0.25">
      <c r="A19" s="3"/>
      <c r="B19" s="120">
        <v>107</v>
      </c>
      <c r="C19" s="121" t="s">
        <v>20</v>
      </c>
      <c r="D19" s="53">
        <v>35932556</v>
      </c>
      <c r="E19" s="54">
        <v>-3654664.310000001</v>
      </c>
      <c r="F19" s="53">
        <v>32277891.690000013</v>
      </c>
      <c r="G19" s="53">
        <v>21912971.169999994</v>
      </c>
      <c r="H19" s="53">
        <v>21912971.169999994</v>
      </c>
      <c r="I19" s="53">
        <v>10364920.520000018</v>
      </c>
      <c r="J19" s="2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s="4" customFormat="1" ht="16.149999999999999" customHeight="1" x14ac:dyDescent="0.25">
      <c r="A20" s="3"/>
      <c r="B20" s="120">
        <v>108</v>
      </c>
      <c r="C20" s="121" t="s">
        <v>21</v>
      </c>
      <c r="D20" s="53">
        <v>19070799</v>
      </c>
      <c r="E20" s="54">
        <v>-3317486.3800000004</v>
      </c>
      <c r="F20" s="53">
        <v>15753312.619999995</v>
      </c>
      <c r="G20" s="53">
        <v>10303843.620000001</v>
      </c>
      <c r="H20" s="53">
        <v>10303843.620000001</v>
      </c>
      <c r="I20" s="53">
        <v>5449468.9999999944</v>
      </c>
      <c r="J20" s="2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s="4" customFormat="1" ht="16.149999999999999" customHeight="1" x14ac:dyDescent="0.25">
      <c r="A21" s="3"/>
      <c r="B21" s="120">
        <v>109</v>
      </c>
      <c r="C21" s="121" t="s">
        <v>22</v>
      </c>
      <c r="D21" s="53">
        <v>102059425</v>
      </c>
      <c r="E21" s="54">
        <v>-6561018.9400000023</v>
      </c>
      <c r="F21" s="53">
        <v>95498406.060000017</v>
      </c>
      <c r="G21" s="53">
        <v>66136487.960000008</v>
      </c>
      <c r="H21" s="53">
        <v>66136487.960000008</v>
      </c>
      <c r="I21" s="53">
        <v>29361918.100000009</v>
      </c>
      <c r="J21" s="2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4" customFormat="1" ht="16.149999999999999" customHeight="1" x14ac:dyDescent="0.25">
      <c r="A22" s="3"/>
      <c r="B22" s="120">
        <v>110</v>
      </c>
      <c r="C22" s="121" t="s">
        <v>23</v>
      </c>
      <c r="D22" s="53">
        <v>2160966616</v>
      </c>
      <c r="E22" s="54">
        <v>210378310.15999988</v>
      </c>
      <c r="F22" s="53">
        <v>2371344926.1599984</v>
      </c>
      <c r="G22" s="53">
        <v>1397085701.6700001</v>
      </c>
      <c r="H22" s="53">
        <v>1388291147.73</v>
      </c>
      <c r="I22" s="53">
        <v>974259224.48999834</v>
      </c>
      <c r="J22" s="2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s="4" customFormat="1" ht="16.149999999999999" customHeight="1" x14ac:dyDescent="0.25">
      <c r="A23" s="3"/>
      <c r="B23" s="120">
        <v>111</v>
      </c>
      <c r="C23" s="121" t="s">
        <v>24</v>
      </c>
      <c r="D23" s="53">
        <v>34992506</v>
      </c>
      <c r="E23" s="54">
        <v>-5333840.6199999992</v>
      </c>
      <c r="F23" s="53">
        <v>29658665.379999973</v>
      </c>
      <c r="G23" s="53">
        <v>19554843.379999995</v>
      </c>
      <c r="H23" s="53">
        <v>19554843.379999995</v>
      </c>
      <c r="I23" s="53">
        <v>10103821.999999978</v>
      </c>
      <c r="J23" s="2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s="4" customFormat="1" ht="16.149999999999999" customHeight="1" x14ac:dyDescent="0.25">
      <c r="A24" s="3"/>
      <c r="B24" s="120">
        <v>113</v>
      </c>
      <c r="C24" s="121" t="s">
        <v>25</v>
      </c>
      <c r="D24" s="53">
        <v>29785018</v>
      </c>
      <c r="E24" s="54">
        <v>-3191634.4799999972</v>
      </c>
      <c r="F24" s="53">
        <v>26593383.519999992</v>
      </c>
      <c r="G24" s="53">
        <v>18019068.520000011</v>
      </c>
      <c r="H24" s="53">
        <v>18019068.520000011</v>
      </c>
      <c r="I24" s="53">
        <v>8574314.9999999814</v>
      </c>
      <c r="J24" s="2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4" customFormat="1" ht="16.149999999999999" customHeight="1" x14ac:dyDescent="0.25">
      <c r="A25" s="3"/>
      <c r="B25" s="120">
        <v>114</v>
      </c>
      <c r="C25" s="121" t="s">
        <v>26</v>
      </c>
      <c r="D25" s="53">
        <v>35087081</v>
      </c>
      <c r="E25" s="54">
        <v>-3093477.8299999987</v>
      </c>
      <c r="F25" s="53">
        <v>31993603.169999994</v>
      </c>
      <c r="G25" s="53">
        <v>21841607.169999994</v>
      </c>
      <c r="H25" s="53">
        <v>21841607.169999994</v>
      </c>
      <c r="I25" s="53">
        <v>10151996</v>
      </c>
      <c r="J25" s="2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4" customFormat="1" ht="16.149999999999999" customHeight="1" x14ac:dyDescent="0.25">
      <c r="A26" s="3"/>
      <c r="B26" s="120">
        <v>115</v>
      </c>
      <c r="C26" s="121" t="s">
        <v>27</v>
      </c>
      <c r="D26" s="53">
        <v>44999824</v>
      </c>
      <c r="E26" s="54">
        <v>-3628269.12</v>
      </c>
      <c r="F26" s="53">
        <v>41371554.880000003</v>
      </c>
      <c r="G26" s="53">
        <v>28457099.879999999</v>
      </c>
      <c r="H26" s="53">
        <v>28457099.879999999</v>
      </c>
      <c r="I26" s="53">
        <v>12914455.000000004</v>
      </c>
      <c r="J26" s="2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6.149999999999999" customHeight="1" x14ac:dyDescent="0.25">
      <c r="A27" s="3"/>
      <c r="B27" s="120">
        <v>116</v>
      </c>
      <c r="C27" s="121" t="s">
        <v>28</v>
      </c>
      <c r="D27" s="53">
        <v>15863960</v>
      </c>
      <c r="E27" s="54">
        <v>-2810950.9699999988</v>
      </c>
      <c r="F27" s="53">
        <v>13053009.029999997</v>
      </c>
      <c r="G27" s="53">
        <v>8459626.0300000031</v>
      </c>
      <c r="H27" s="53">
        <v>8459626.0300000031</v>
      </c>
      <c r="I27" s="53">
        <v>4593382.9999999944</v>
      </c>
      <c r="J27" s="2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6.149999999999999" customHeight="1" x14ac:dyDescent="0.25">
      <c r="A28" s="3"/>
      <c r="B28" s="120">
        <v>117</v>
      </c>
      <c r="C28" s="121" t="s">
        <v>29</v>
      </c>
      <c r="D28" s="53">
        <v>8376322</v>
      </c>
      <c r="E28" s="54">
        <v>-2311683.66</v>
      </c>
      <c r="F28" s="53">
        <v>6064638.3400000026</v>
      </c>
      <c r="G28" s="53">
        <v>3656771.34</v>
      </c>
      <c r="H28" s="53">
        <v>3656771.34</v>
      </c>
      <c r="I28" s="53">
        <v>2407867.0000000028</v>
      </c>
      <c r="J28" s="2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6.149999999999999" customHeight="1" x14ac:dyDescent="0.25">
      <c r="A29" s="3"/>
      <c r="B29" s="120">
        <v>118</v>
      </c>
      <c r="C29" s="121" t="s">
        <v>30</v>
      </c>
      <c r="D29" s="53">
        <v>18224143</v>
      </c>
      <c r="E29" s="54">
        <v>-2053089.0199999998</v>
      </c>
      <c r="F29" s="53">
        <v>16171053.979999995</v>
      </c>
      <c r="G29" s="53">
        <v>10921731.979999997</v>
      </c>
      <c r="H29" s="53">
        <v>10921731.979999997</v>
      </c>
      <c r="I29" s="53">
        <v>5249321.9999999981</v>
      </c>
      <c r="J29" s="2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6.149999999999999" customHeight="1" x14ac:dyDescent="0.25">
      <c r="A30" s="3"/>
      <c r="B30" s="120">
        <v>119</v>
      </c>
      <c r="C30" s="121" t="s">
        <v>31</v>
      </c>
      <c r="D30" s="53">
        <v>13447393</v>
      </c>
      <c r="E30" s="54">
        <v>-2362689.38</v>
      </c>
      <c r="F30" s="53">
        <v>11084703.620000001</v>
      </c>
      <c r="G30" s="53">
        <v>7222769.6199999973</v>
      </c>
      <c r="H30" s="53">
        <v>7222769.6199999973</v>
      </c>
      <c r="I30" s="53">
        <v>3861934.0000000037</v>
      </c>
      <c r="J30" s="2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8" customHeight="1" x14ac:dyDescent="0.25">
      <c r="A31" s="3"/>
      <c r="B31" s="55"/>
      <c r="C31" s="56"/>
      <c r="D31" s="57"/>
      <c r="E31" s="57"/>
      <c r="F31" s="57"/>
      <c r="G31" s="57"/>
      <c r="H31" s="57"/>
      <c r="I31" s="57"/>
      <c r="J31" s="2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ht="18" customHeight="1" x14ac:dyDescent="0.25">
      <c r="A32" s="3"/>
      <c r="B32" s="59"/>
      <c r="C32" s="60" t="s">
        <v>209</v>
      </c>
      <c r="D32" s="61">
        <v>3348784631</v>
      </c>
      <c r="E32" s="98">
        <v>97728514.319999874</v>
      </c>
      <c r="F32" s="61">
        <v>3446513145.3199992</v>
      </c>
      <c r="G32" s="61">
        <v>2129845502.21</v>
      </c>
      <c r="H32" s="61">
        <v>2121005995.0300002</v>
      </c>
      <c r="I32" s="61">
        <v>1316667643.1099992</v>
      </c>
      <c r="J32" s="2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ht="11.25" customHeight="1" x14ac:dyDescent="0.25">
      <c r="A33" s="3"/>
      <c r="B33" s="85"/>
      <c r="C33" s="85"/>
      <c r="D33" s="85"/>
      <c r="E33" s="85"/>
      <c r="F33" s="85"/>
      <c r="G33" s="85"/>
      <c r="H33" s="85"/>
      <c r="I33" s="85"/>
      <c r="J33" s="2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J34" s="2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J35" s="2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J36" s="2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J37" s="2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J38" s="2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J39" s="2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2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J41" s="2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J42" s="2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2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2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2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2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2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2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2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2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2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2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2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2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2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2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2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2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2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2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2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2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2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2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2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C66" s="15"/>
      <c r="D66" s="15"/>
      <c r="E66" s="15"/>
      <c r="F66" s="15"/>
      <c r="G66" s="15"/>
      <c r="H66" s="15"/>
      <c r="I66" s="15"/>
      <c r="J66" s="21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C67" s="15"/>
      <c r="D67" s="15"/>
      <c r="E67" s="15"/>
      <c r="F67" s="15"/>
      <c r="G67" s="15"/>
      <c r="H67" s="15"/>
      <c r="I67" s="15"/>
      <c r="J67" s="21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C68" s="15"/>
      <c r="D68" s="15"/>
      <c r="E68" s="15"/>
      <c r="F68" s="15"/>
      <c r="G68" s="15"/>
      <c r="H68" s="15"/>
      <c r="I68" s="15"/>
      <c r="J68" s="21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C69" s="15"/>
      <c r="D69" s="15"/>
      <c r="E69" s="15"/>
      <c r="F69" s="15"/>
      <c r="G69" s="15"/>
      <c r="H69" s="15"/>
      <c r="I69" s="15"/>
      <c r="J69" s="2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C70" s="15"/>
      <c r="D70" s="15"/>
      <c r="E70" s="15"/>
      <c r="F70" s="15"/>
      <c r="G70" s="15"/>
      <c r="H70" s="15"/>
      <c r="I70" s="15"/>
      <c r="J70" s="21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4" tint="0.39997558519241921"/>
    <pageSetUpPr fitToPage="1"/>
  </sheetPr>
  <dimension ref="A1:T6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28515625" style="15" customWidth="1"/>
    <col min="3" max="3" width="57.28515625" style="15" customWidth="1"/>
    <col min="4" max="4" width="13.85546875" style="15" customWidth="1"/>
    <col min="5" max="5" width="12.85546875" style="15" customWidth="1"/>
    <col min="6" max="9" width="12.7109375" style="15" customWidth="1"/>
    <col min="10" max="10" width="2.5703125" style="1" customWidth="1"/>
    <col min="11" max="11" width="6" style="2" customWidth="1"/>
    <col min="12" max="12" width="14" style="2" customWidth="1"/>
    <col min="13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ht="15.75" thickBot="1" x14ac:dyDescent="0.3">
      <c r="A7" s="46"/>
      <c r="B7" s="230" t="s">
        <v>3</v>
      </c>
      <c r="C7" s="234"/>
      <c r="D7" s="235" t="s">
        <v>4</v>
      </c>
      <c r="E7" s="236"/>
      <c r="F7" s="236"/>
      <c r="G7" s="236"/>
      <c r="H7" s="237"/>
      <c r="I7" s="238" t="s">
        <v>5</v>
      </c>
    </row>
    <row r="8" spans="1:20" ht="38.25" x14ac:dyDescent="0.25">
      <c r="A8" s="46"/>
      <c r="B8" s="208"/>
      <c r="C8" s="209"/>
      <c r="D8" s="189" t="s">
        <v>6</v>
      </c>
      <c r="E8" s="189" t="s">
        <v>7</v>
      </c>
      <c r="F8" s="189" t="s">
        <v>8</v>
      </c>
      <c r="G8" s="189" t="s">
        <v>9</v>
      </c>
      <c r="H8" s="189" t="s">
        <v>10</v>
      </c>
      <c r="I8" s="217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</row>
    <row r="10" spans="1:20" s="4" customFormat="1" ht="13.15" customHeight="1" x14ac:dyDescent="0.25">
      <c r="A10" s="3"/>
      <c r="B10" s="65"/>
      <c r="C10" s="66"/>
      <c r="D10" s="49"/>
      <c r="E10" s="49"/>
      <c r="F10" s="49"/>
      <c r="G10" s="49"/>
      <c r="H10" s="49"/>
      <c r="I10" s="49"/>
      <c r="J10" s="3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s="4" customFormat="1" ht="13.15" customHeight="1" x14ac:dyDescent="0.25">
      <c r="A11" s="3"/>
      <c r="B11" s="51">
        <v>838</v>
      </c>
      <c r="C11" s="52" t="s">
        <v>164</v>
      </c>
      <c r="D11" s="53">
        <v>0</v>
      </c>
      <c r="E11" s="54">
        <v>4102984.5</v>
      </c>
      <c r="F11" s="53">
        <v>4102984.5</v>
      </c>
      <c r="G11" s="53">
        <v>4102984.5</v>
      </c>
      <c r="H11" s="53">
        <v>4102984.5</v>
      </c>
      <c r="I11" s="53">
        <v>0</v>
      </c>
      <c r="J11" s="3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s="4" customFormat="1" ht="13.15" customHeight="1" x14ac:dyDescent="0.25">
      <c r="A12" s="3"/>
      <c r="B12" s="51">
        <v>839</v>
      </c>
      <c r="C12" s="52" t="s">
        <v>165</v>
      </c>
      <c r="D12" s="53">
        <v>0</v>
      </c>
      <c r="E12" s="54">
        <v>1012385</v>
      </c>
      <c r="F12" s="53">
        <v>1012385</v>
      </c>
      <c r="G12" s="53">
        <v>1012385</v>
      </c>
      <c r="H12" s="53">
        <v>1012385</v>
      </c>
      <c r="I12" s="53">
        <v>0</v>
      </c>
      <c r="J12" s="3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s="4" customFormat="1" ht="13.15" customHeight="1" x14ac:dyDescent="0.25">
      <c r="A13" s="3"/>
      <c r="B13" s="51">
        <v>840</v>
      </c>
      <c r="C13" s="52" t="s">
        <v>166</v>
      </c>
      <c r="D13" s="53">
        <v>0</v>
      </c>
      <c r="E13" s="54">
        <v>469980</v>
      </c>
      <c r="F13" s="53">
        <v>469980</v>
      </c>
      <c r="G13" s="53">
        <v>469980</v>
      </c>
      <c r="H13" s="53">
        <v>469980</v>
      </c>
      <c r="I13" s="53">
        <v>0</v>
      </c>
      <c r="J13" s="3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s="4" customFormat="1" ht="13.15" customHeight="1" x14ac:dyDescent="0.25">
      <c r="A14" s="3"/>
      <c r="B14" s="51">
        <v>841</v>
      </c>
      <c r="C14" s="52" t="s">
        <v>167</v>
      </c>
      <c r="D14" s="53">
        <v>0</v>
      </c>
      <c r="E14" s="54">
        <v>79967.5</v>
      </c>
      <c r="F14" s="53">
        <v>79967.5</v>
      </c>
      <c r="G14" s="53">
        <v>79967.5</v>
      </c>
      <c r="H14" s="53">
        <v>79967.5</v>
      </c>
      <c r="I14" s="53">
        <v>0</v>
      </c>
      <c r="J14" s="3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s="4" customFormat="1" ht="13.15" customHeight="1" x14ac:dyDescent="0.25">
      <c r="A15" s="3"/>
      <c r="B15" s="51">
        <v>842</v>
      </c>
      <c r="C15" s="52" t="s">
        <v>168</v>
      </c>
      <c r="D15" s="53">
        <v>0</v>
      </c>
      <c r="E15" s="54">
        <v>34623794</v>
      </c>
      <c r="F15" s="53">
        <v>34623794</v>
      </c>
      <c r="G15" s="53">
        <v>34623794</v>
      </c>
      <c r="H15" s="53">
        <v>34623794</v>
      </c>
      <c r="I15" s="53">
        <v>0</v>
      </c>
      <c r="J15" s="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s="4" customFormat="1" ht="13.15" customHeight="1" x14ac:dyDescent="0.25">
      <c r="A16" s="3"/>
      <c r="B16" s="51">
        <v>843</v>
      </c>
      <c r="C16" s="52" t="s">
        <v>169</v>
      </c>
      <c r="D16" s="53">
        <v>0</v>
      </c>
      <c r="E16" s="54">
        <v>119997.5</v>
      </c>
      <c r="F16" s="53">
        <v>119997.5</v>
      </c>
      <c r="G16" s="53">
        <v>119997.5</v>
      </c>
      <c r="H16" s="53">
        <v>119997.5</v>
      </c>
      <c r="I16" s="53">
        <v>0</v>
      </c>
      <c r="J16" s="3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s="4" customFormat="1" ht="13.15" customHeight="1" x14ac:dyDescent="0.25">
      <c r="A17" s="3"/>
      <c r="B17" s="51">
        <v>844</v>
      </c>
      <c r="C17" s="52" t="s">
        <v>170</v>
      </c>
      <c r="D17" s="53">
        <v>0</v>
      </c>
      <c r="E17" s="54">
        <v>439910</v>
      </c>
      <c r="F17" s="53">
        <v>439910</v>
      </c>
      <c r="G17" s="53">
        <v>439910</v>
      </c>
      <c r="H17" s="53">
        <v>439910</v>
      </c>
      <c r="I17" s="53">
        <v>0</v>
      </c>
      <c r="J17" s="3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s="4" customFormat="1" ht="13.15" customHeight="1" x14ac:dyDescent="0.25">
      <c r="A18" s="3"/>
      <c r="B18" s="51">
        <v>845</v>
      </c>
      <c r="C18" s="52" t="s">
        <v>171</v>
      </c>
      <c r="D18" s="53">
        <v>0</v>
      </c>
      <c r="E18" s="54">
        <v>679920</v>
      </c>
      <c r="F18" s="53">
        <v>679920</v>
      </c>
      <c r="G18" s="53">
        <v>679920</v>
      </c>
      <c r="H18" s="53">
        <v>679920</v>
      </c>
      <c r="I18" s="53">
        <v>0</v>
      </c>
      <c r="J18" s="3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s="4" customFormat="1" ht="13.15" customHeight="1" x14ac:dyDescent="0.25">
      <c r="A19" s="3"/>
      <c r="B19" s="51">
        <v>846</v>
      </c>
      <c r="C19" s="52" t="s">
        <v>172</v>
      </c>
      <c r="D19" s="53">
        <v>0</v>
      </c>
      <c r="E19" s="54">
        <v>1092442.5</v>
      </c>
      <c r="F19" s="53">
        <v>1092442.5</v>
      </c>
      <c r="G19" s="53">
        <v>1092442.5</v>
      </c>
      <c r="H19" s="53">
        <v>1092442.5</v>
      </c>
      <c r="I19" s="53">
        <v>0</v>
      </c>
      <c r="J19" s="3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s="4" customFormat="1" ht="14.1" customHeight="1" x14ac:dyDescent="0.25">
      <c r="A20" s="3"/>
      <c r="B20" s="51">
        <v>847</v>
      </c>
      <c r="C20" s="52" t="s">
        <v>173</v>
      </c>
      <c r="D20" s="53">
        <v>0</v>
      </c>
      <c r="E20" s="54">
        <v>533560.5</v>
      </c>
      <c r="F20" s="53">
        <v>533560.5</v>
      </c>
      <c r="G20" s="53">
        <v>533560.5</v>
      </c>
      <c r="H20" s="53">
        <v>533560.5</v>
      </c>
      <c r="I20" s="53">
        <v>0</v>
      </c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s="4" customFormat="1" ht="12.75" customHeight="1" x14ac:dyDescent="0.25">
      <c r="A21" s="3"/>
      <c r="B21" s="51">
        <v>848</v>
      </c>
      <c r="C21" s="52" t="s">
        <v>174</v>
      </c>
      <c r="D21" s="53">
        <v>0</v>
      </c>
      <c r="E21" s="54">
        <v>2282265</v>
      </c>
      <c r="F21" s="53">
        <v>2282265</v>
      </c>
      <c r="G21" s="53">
        <v>2282265</v>
      </c>
      <c r="H21" s="53">
        <v>2282265</v>
      </c>
      <c r="I21" s="53">
        <v>0</v>
      </c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4" customFormat="1" ht="12.75" customHeight="1" x14ac:dyDescent="0.25">
      <c r="A22" s="3"/>
      <c r="B22" s="51">
        <v>849</v>
      </c>
      <c r="C22" s="52" t="s">
        <v>175</v>
      </c>
      <c r="D22" s="53">
        <v>0</v>
      </c>
      <c r="E22" s="54">
        <v>4248648.5</v>
      </c>
      <c r="F22" s="53">
        <v>4248648.5</v>
      </c>
      <c r="G22" s="53">
        <v>4248648.5</v>
      </c>
      <c r="H22" s="53">
        <v>4248648.5</v>
      </c>
      <c r="I22" s="53">
        <v>0</v>
      </c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s="4" customFormat="1" ht="12.75" customHeight="1" x14ac:dyDescent="0.25">
      <c r="A23" s="3"/>
      <c r="B23" s="51">
        <v>850</v>
      </c>
      <c r="C23" s="52" t="s">
        <v>176</v>
      </c>
      <c r="D23" s="53">
        <v>0</v>
      </c>
      <c r="E23" s="54">
        <v>254972.5</v>
      </c>
      <c r="F23" s="53">
        <v>254972.5</v>
      </c>
      <c r="G23" s="53">
        <v>254972.5</v>
      </c>
      <c r="H23" s="53">
        <v>254972.5</v>
      </c>
      <c r="I23" s="53">
        <v>0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s="4" customFormat="1" ht="12.75" customHeight="1" x14ac:dyDescent="0.25">
      <c r="A24" s="3"/>
      <c r="B24" s="51">
        <v>851</v>
      </c>
      <c r="C24" s="52" t="s">
        <v>177</v>
      </c>
      <c r="D24" s="53">
        <v>0</v>
      </c>
      <c r="E24" s="54">
        <v>7214206</v>
      </c>
      <c r="F24" s="53">
        <v>7214206</v>
      </c>
      <c r="G24" s="53">
        <v>7214206</v>
      </c>
      <c r="H24" s="53">
        <v>7214206</v>
      </c>
      <c r="I24" s="53">
        <v>0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4" customFormat="1" ht="12.75" customHeight="1" x14ac:dyDescent="0.25">
      <c r="A25" s="3"/>
      <c r="B25" s="51">
        <v>852</v>
      </c>
      <c r="C25" s="52" t="s">
        <v>178</v>
      </c>
      <c r="D25" s="53">
        <v>0</v>
      </c>
      <c r="E25" s="54">
        <v>647450</v>
      </c>
      <c r="F25" s="53">
        <v>647450</v>
      </c>
      <c r="G25" s="53">
        <v>647450</v>
      </c>
      <c r="H25" s="53">
        <v>647450</v>
      </c>
      <c r="I25" s="53">
        <v>0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4" customFormat="1" ht="12.75" customHeight="1" x14ac:dyDescent="0.25">
      <c r="A26" s="3"/>
      <c r="B26" s="51">
        <v>853</v>
      </c>
      <c r="C26" s="52" t="s">
        <v>179</v>
      </c>
      <c r="D26" s="53">
        <v>0</v>
      </c>
      <c r="E26" s="54">
        <v>1822167.5</v>
      </c>
      <c r="F26" s="53">
        <v>1822167.5</v>
      </c>
      <c r="G26" s="53">
        <v>1822167.5</v>
      </c>
      <c r="H26" s="53">
        <v>1822167.5</v>
      </c>
      <c r="I26" s="53">
        <v>0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" customFormat="1" ht="12.75" customHeight="1" x14ac:dyDescent="0.25">
      <c r="A27" s="3"/>
      <c r="B27" s="51">
        <v>854</v>
      </c>
      <c r="C27" s="52" t="s">
        <v>180</v>
      </c>
      <c r="D27" s="53">
        <v>0</v>
      </c>
      <c r="E27" s="54">
        <v>9445216.2300000004</v>
      </c>
      <c r="F27" s="53">
        <v>9445216.2300000004</v>
      </c>
      <c r="G27" s="53">
        <v>9445216.2300000004</v>
      </c>
      <c r="H27" s="53">
        <v>9445216.2300000004</v>
      </c>
      <c r="I27" s="53">
        <v>0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" customFormat="1" ht="12.75" customHeight="1" x14ac:dyDescent="0.25">
      <c r="A28" s="3"/>
      <c r="B28" s="51">
        <v>855</v>
      </c>
      <c r="C28" s="52" t="s">
        <v>181</v>
      </c>
      <c r="D28" s="53">
        <v>0</v>
      </c>
      <c r="E28" s="54">
        <v>1758378.5</v>
      </c>
      <c r="F28" s="53">
        <v>1758378.5</v>
      </c>
      <c r="G28" s="53">
        <v>1758378.5</v>
      </c>
      <c r="H28" s="53">
        <v>1758378.5</v>
      </c>
      <c r="I28" s="53">
        <v>0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" customFormat="1" ht="12.75" customHeight="1" x14ac:dyDescent="0.25">
      <c r="A29" s="3"/>
      <c r="B29" s="51">
        <v>856</v>
      </c>
      <c r="C29" s="52" t="s">
        <v>182</v>
      </c>
      <c r="D29" s="53">
        <v>0</v>
      </c>
      <c r="E29" s="54">
        <v>1864817.5</v>
      </c>
      <c r="F29" s="53">
        <v>1864817.5</v>
      </c>
      <c r="G29" s="53">
        <v>1864817.5</v>
      </c>
      <c r="H29" s="53">
        <v>1864817.5</v>
      </c>
      <c r="I29" s="53">
        <v>0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s="4" customFormat="1" ht="12.75" customHeight="1" x14ac:dyDescent="0.25">
      <c r="A30" s="3"/>
      <c r="B30" s="51">
        <v>857</v>
      </c>
      <c r="C30" s="52" t="s">
        <v>183</v>
      </c>
      <c r="D30" s="53">
        <v>0</v>
      </c>
      <c r="E30" s="54">
        <v>9025900</v>
      </c>
      <c r="F30" s="53">
        <v>9025900</v>
      </c>
      <c r="G30" s="53">
        <v>9025900</v>
      </c>
      <c r="H30" s="53">
        <v>9025900</v>
      </c>
      <c r="I30" s="53">
        <v>0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" customFormat="1" ht="12.75" customHeight="1" x14ac:dyDescent="0.25">
      <c r="A31" s="3"/>
      <c r="B31" s="51">
        <v>858</v>
      </c>
      <c r="C31" s="52" t="s">
        <v>184</v>
      </c>
      <c r="D31" s="53">
        <v>0</v>
      </c>
      <c r="E31" s="54">
        <v>6796015</v>
      </c>
      <c r="F31" s="53">
        <v>6796015</v>
      </c>
      <c r="G31" s="53">
        <v>6796015</v>
      </c>
      <c r="H31" s="53">
        <v>6796015</v>
      </c>
      <c r="I31" s="53">
        <v>0</v>
      </c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" customFormat="1" ht="12.75" customHeight="1" x14ac:dyDescent="0.25">
      <c r="A32" s="3"/>
      <c r="B32" s="51">
        <v>899</v>
      </c>
      <c r="C32" s="52" t="s">
        <v>198</v>
      </c>
      <c r="D32" s="53">
        <v>175000000</v>
      </c>
      <c r="E32" s="54">
        <v>-27530398</v>
      </c>
      <c r="F32" s="53">
        <v>147469602</v>
      </c>
      <c r="G32" s="53">
        <v>0</v>
      </c>
      <c r="H32" s="53">
        <v>0</v>
      </c>
      <c r="I32" s="53">
        <v>147469602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ht="12.75" customHeight="1" x14ac:dyDescent="0.25">
      <c r="A33" s="3"/>
      <c r="B33" s="51"/>
      <c r="C33" s="52"/>
      <c r="D33" s="53"/>
      <c r="E33" s="53"/>
      <c r="F33" s="53"/>
      <c r="G33" s="53"/>
      <c r="H33" s="53"/>
      <c r="I33" s="53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ht="12.75" customHeight="1" x14ac:dyDescent="0.25">
      <c r="A34" s="3"/>
      <c r="B34" s="51"/>
      <c r="C34" s="52"/>
      <c r="D34" s="53"/>
      <c r="E34" s="53"/>
      <c r="F34" s="53"/>
      <c r="G34" s="53"/>
      <c r="H34" s="53"/>
      <c r="I34" s="53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ht="12.75" customHeight="1" x14ac:dyDescent="0.25">
      <c r="A35" s="3"/>
      <c r="B35" s="51"/>
      <c r="C35" s="52"/>
      <c r="D35" s="53"/>
      <c r="E35" s="78"/>
      <c r="F35" s="53"/>
      <c r="G35" s="53"/>
      <c r="H35" s="53"/>
      <c r="I35" s="5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ht="12.75" customHeight="1" x14ac:dyDescent="0.25">
      <c r="A36" s="3"/>
      <c r="B36" s="51"/>
      <c r="C36" s="52"/>
      <c r="D36" s="53"/>
      <c r="E36" s="53"/>
      <c r="F36" s="53"/>
      <c r="G36" s="53"/>
      <c r="H36" s="53"/>
      <c r="I36" s="5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ht="12.75" customHeight="1" x14ac:dyDescent="0.25">
      <c r="A37" s="3"/>
      <c r="B37" s="51"/>
      <c r="C37" s="52"/>
      <c r="D37" s="53"/>
      <c r="E37" s="53"/>
      <c r="F37" s="53"/>
      <c r="G37" s="53"/>
      <c r="H37" s="53"/>
      <c r="I37" s="5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ht="12.75" customHeight="1" x14ac:dyDescent="0.25">
      <c r="A38" s="3"/>
      <c r="B38" s="51"/>
      <c r="C38" s="52"/>
      <c r="D38" s="53"/>
      <c r="E38" s="53"/>
      <c r="F38" s="53"/>
      <c r="G38" s="53"/>
      <c r="H38" s="53"/>
      <c r="I38" s="5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ht="12.75" customHeight="1" x14ac:dyDescent="0.25">
      <c r="A39" s="3"/>
      <c r="B39" s="51"/>
      <c r="C39" s="52"/>
      <c r="D39" s="53"/>
      <c r="E39" s="53"/>
      <c r="F39" s="53"/>
      <c r="G39" s="53"/>
      <c r="H39" s="53"/>
      <c r="I39" s="5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ht="12.75" customHeight="1" x14ac:dyDescent="0.25">
      <c r="A40" s="3"/>
      <c r="B40" s="51"/>
      <c r="C40" s="52"/>
      <c r="D40" s="53"/>
      <c r="E40" s="53"/>
      <c r="F40" s="53"/>
      <c r="G40" s="53"/>
      <c r="H40" s="53"/>
      <c r="I40" s="5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ht="12.75" customHeight="1" x14ac:dyDescent="0.25">
      <c r="A41" s="3"/>
      <c r="B41" s="51"/>
      <c r="C41" s="52"/>
      <c r="D41" s="53"/>
      <c r="E41" s="53"/>
      <c r="F41" s="53"/>
      <c r="G41" s="53"/>
      <c r="H41" s="53"/>
      <c r="I41" s="5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ht="12.75" customHeight="1" x14ac:dyDescent="0.25">
      <c r="A42" s="3"/>
      <c r="B42" s="51"/>
      <c r="C42" s="52"/>
      <c r="D42" s="53"/>
      <c r="E42" s="53"/>
      <c r="F42" s="53"/>
      <c r="G42" s="128"/>
      <c r="H42" s="53"/>
      <c r="I42" s="5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ht="11.25" customHeight="1" x14ac:dyDescent="0.25">
      <c r="A43" s="3"/>
      <c r="B43" s="51"/>
      <c r="C43" s="52"/>
      <c r="D43" s="53"/>
      <c r="E43" s="53"/>
      <c r="F43" s="53"/>
      <c r="G43" s="128"/>
      <c r="H43" s="53"/>
      <c r="I43" s="5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ht="12" customHeight="1" x14ac:dyDescent="0.25">
      <c r="A44" s="3"/>
      <c r="B44" s="51"/>
      <c r="C44" s="52"/>
      <c r="D44" s="53"/>
      <c r="E44" s="53"/>
      <c r="F44" s="53"/>
      <c r="G44" s="128"/>
      <c r="H44" s="53"/>
      <c r="I44" s="5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ht="12" customHeight="1" x14ac:dyDescent="0.25">
      <c r="A45" s="3"/>
      <c r="B45" s="51"/>
      <c r="C45" s="52"/>
      <c r="D45" s="53"/>
      <c r="E45" s="53"/>
      <c r="F45" s="53"/>
      <c r="G45" s="128"/>
      <c r="H45" s="53"/>
      <c r="I45" s="5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ht="12" customHeight="1" x14ac:dyDescent="0.25">
      <c r="A46" s="3"/>
      <c r="B46" s="51"/>
      <c r="C46" s="52"/>
      <c r="D46" s="53"/>
      <c r="E46" s="53"/>
      <c r="F46" s="53"/>
      <c r="G46" s="128"/>
      <c r="H46" s="53"/>
      <c r="I46" s="5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ht="11.25" customHeight="1" x14ac:dyDescent="0.25">
      <c r="A47" s="3"/>
      <c r="B47" s="55"/>
      <c r="C47" s="56"/>
      <c r="D47" s="53"/>
      <c r="E47" s="53"/>
      <c r="F47" s="53"/>
      <c r="G47" s="128"/>
      <c r="H47" s="53"/>
      <c r="I47" s="5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B48" s="82"/>
      <c r="C48" s="83" t="s">
        <v>230</v>
      </c>
      <c r="D48" s="61">
        <v>175000000</v>
      </c>
      <c r="E48" s="98">
        <v>60984580.230000004</v>
      </c>
      <c r="F48" s="61">
        <v>235984580.23000002</v>
      </c>
      <c r="G48" s="61">
        <v>88514978.230000004</v>
      </c>
      <c r="H48" s="61">
        <v>88514978.230000004</v>
      </c>
      <c r="I48" s="61">
        <v>147469602</v>
      </c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B49" s="82"/>
      <c r="C49" s="83" t="s">
        <v>231</v>
      </c>
      <c r="D49" s="61">
        <v>175000000</v>
      </c>
      <c r="E49" s="98">
        <v>191463430.25</v>
      </c>
      <c r="F49" s="61">
        <v>366463430.25</v>
      </c>
      <c r="G49" s="61">
        <v>218993828.25</v>
      </c>
      <c r="H49" s="61">
        <v>218993828.25</v>
      </c>
      <c r="I49" s="61">
        <v>147469602</v>
      </c>
      <c r="J49" s="35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ht="13.5" customHeight="1" x14ac:dyDescent="0.25">
      <c r="A50" s="3"/>
      <c r="B50" s="82"/>
      <c r="C50" s="83" t="s">
        <v>232</v>
      </c>
      <c r="D50" s="61">
        <v>6868660168</v>
      </c>
      <c r="E50" s="98">
        <v>1194911299.3099999</v>
      </c>
      <c r="F50" s="61">
        <v>8063571467.3100004</v>
      </c>
      <c r="G50" s="61">
        <v>5666486072.3100004</v>
      </c>
      <c r="H50" s="61">
        <v>5421601816.3099995</v>
      </c>
      <c r="I50" s="61">
        <v>2397085395</v>
      </c>
      <c r="J50" s="35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B51" s="14"/>
      <c r="C51" s="14"/>
      <c r="D51" s="23"/>
      <c r="E51" s="23"/>
      <c r="F51" s="23"/>
      <c r="G51" s="23"/>
      <c r="H51" s="23"/>
      <c r="I51" s="14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1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1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B55" s="15"/>
      <c r="C55" s="15"/>
      <c r="D55" s="15"/>
      <c r="E55" s="15"/>
      <c r="F55" s="15"/>
      <c r="G55" s="15"/>
      <c r="H55" s="15"/>
      <c r="I55" s="15"/>
      <c r="J55" s="1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25">
      <c r="A56" s="3"/>
    </row>
    <row r="57" spans="1:20" x14ac:dyDescent="0.25">
      <c r="A57" s="3"/>
    </row>
    <row r="58" spans="1:20" x14ac:dyDescent="0.25">
      <c r="A58" s="3"/>
    </row>
    <row r="59" spans="1:20" x14ac:dyDescent="0.25">
      <c r="A59" s="3"/>
    </row>
    <row r="60" spans="1:20" x14ac:dyDescent="0.25">
      <c r="A60" s="3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75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4" tint="0.39997558519241921"/>
    <pageSetUpPr fitToPage="1"/>
  </sheetPr>
  <dimension ref="A1:T71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5" width="13.7109375" style="15" customWidth="1"/>
    <col min="6" max="6" width="15.85546875" style="15" bestFit="1" customWidth="1"/>
    <col min="7" max="8" width="15.7109375" style="15" bestFit="1" customWidth="1"/>
    <col min="9" max="9" width="13.85546875" style="15" bestFit="1" customWidth="1"/>
    <col min="10" max="10" width="2.28515625" style="1" customWidth="1"/>
    <col min="11" max="11" width="6" style="2" customWidth="1"/>
    <col min="12" max="12" width="7.7109375" style="2" customWidth="1"/>
    <col min="13" max="13" width="11.42578125" style="2"/>
    <col min="14" max="14" width="19.140625" style="2" customWidth="1"/>
    <col min="15" max="15" width="13.7109375" style="2" customWidth="1"/>
    <col min="16" max="16" width="13.28515625" style="2" customWidth="1"/>
    <col min="17" max="17" width="13.140625" style="2" customWidth="1"/>
    <col min="18" max="18" width="12.7109375" style="2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ht="15.75" thickBot="1" x14ac:dyDescent="0.3">
      <c r="A7" s="46"/>
      <c r="B7" s="230" t="s">
        <v>3</v>
      </c>
      <c r="C7" s="234"/>
      <c r="D7" s="235" t="s">
        <v>4</v>
      </c>
      <c r="E7" s="236"/>
      <c r="F7" s="236"/>
      <c r="G7" s="236"/>
      <c r="H7" s="237"/>
      <c r="I7" s="238" t="s">
        <v>5</v>
      </c>
    </row>
    <row r="8" spans="1:20" ht="25.5" x14ac:dyDescent="0.25">
      <c r="A8" s="46"/>
      <c r="B8" s="208"/>
      <c r="C8" s="209"/>
      <c r="D8" s="189" t="s">
        <v>6</v>
      </c>
      <c r="E8" s="189" t="s">
        <v>7</v>
      </c>
      <c r="F8" s="189" t="s">
        <v>8</v>
      </c>
      <c r="G8" s="189" t="s">
        <v>9</v>
      </c>
      <c r="H8" s="189" t="s">
        <v>10</v>
      </c>
      <c r="I8" s="217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3" customFormat="1" ht="16.5" customHeight="1" x14ac:dyDescent="0.15">
      <c r="B10" s="223" t="s">
        <v>187</v>
      </c>
      <c r="C10" s="224"/>
      <c r="D10" s="49">
        <v>1279639146</v>
      </c>
      <c r="E10" s="50">
        <v>-114641840.89</v>
      </c>
      <c r="F10" s="49">
        <v>1164997305.1099999</v>
      </c>
      <c r="G10" s="49">
        <v>658161694.8599999</v>
      </c>
      <c r="H10" s="49">
        <v>658161694.8599999</v>
      </c>
      <c r="I10" s="49">
        <v>506835610.25000006</v>
      </c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s="3" customFormat="1" ht="16.5" customHeight="1" x14ac:dyDescent="0.15">
      <c r="B11" s="47">
        <v>9100</v>
      </c>
      <c r="C11" s="48" t="s">
        <v>188</v>
      </c>
      <c r="D11" s="49">
        <v>189213384</v>
      </c>
      <c r="E11" s="130">
        <v>0</v>
      </c>
      <c r="F11" s="49">
        <v>189213384</v>
      </c>
      <c r="G11" s="49">
        <v>139126166.46000001</v>
      </c>
      <c r="H11" s="49">
        <v>139126166.46000001</v>
      </c>
      <c r="I11" s="49">
        <v>50087217.539999992</v>
      </c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s="3" customFormat="1" ht="16.5" customHeight="1" x14ac:dyDescent="0.15">
      <c r="B12" s="63">
        <v>103</v>
      </c>
      <c r="C12" s="64" t="s">
        <v>16</v>
      </c>
      <c r="D12" s="53">
        <v>189213384</v>
      </c>
      <c r="E12" s="78">
        <v>0</v>
      </c>
      <c r="F12" s="53">
        <v>189213384</v>
      </c>
      <c r="G12" s="53">
        <v>139126166.46000001</v>
      </c>
      <c r="H12" s="53">
        <v>139126166.46000001</v>
      </c>
      <c r="I12" s="53">
        <v>50087217.539999992</v>
      </c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3" customFormat="1" ht="16.5" customHeight="1" x14ac:dyDescent="0.15">
      <c r="B13" s="63"/>
      <c r="C13" s="64"/>
      <c r="D13" s="53"/>
      <c r="E13" s="53"/>
      <c r="F13" s="53"/>
      <c r="G13" s="53"/>
      <c r="H13" s="53"/>
      <c r="I13" s="53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s="3" customFormat="1" ht="12" customHeight="1" x14ac:dyDescent="0.15">
      <c r="B14" s="63"/>
      <c r="C14" s="64"/>
      <c r="D14" s="53"/>
      <c r="E14" s="54"/>
      <c r="F14" s="53"/>
      <c r="G14" s="53"/>
      <c r="H14" s="53"/>
      <c r="I14" s="53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s="3" customFormat="1" ht="16.5" customHeight="1" x14ac:dyDescent="0.15">
      <c r="B15" s="47">
        <v>9200</v>
      </c>
      <c r="C15" s="48" t="s">
        <v>189</v>
      </c>
      <c r="D15" s="49">
        <v>839783730</v>
      </c>
      <c r="E15" s="50">
        <v>5096419</v>
      </c>
      <c r="F15" s="49">
        <v>844880149</v>
      </c>
      <c r="G15" s="49">
        <v>489769566.83999997</v>
      </c>
      <c r="H15" s="49">
        <v>489769566.83999997</v>
      </c>
      <c r="I15" s="49">
        <v>355110582.16000003</v>
      </c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s="3" customFormat="1" ht="16.5" customHeight="1" x14ac:dyDescent="0.15">
      <c r="B16" s="63">
        <v>103</v>
      </c>
      <c r="C16" s="64" t="s">
        <v>16</v>
      </c>
      <c r="D16" s="53">
        <v>839783730</v>
      </c>
      <c r="E16" s="54">
        <v>5096419</v>
      </c>
      <c r="F16" s="53">
        <v>844880149</v>
      </c>
      <c r="G16" s="53">
        <v>489769566.83999997</v>
      </c>
      <c r="H16" s="53">
        <v>489769566.83999997</v>
      </c>
      <c r="I16" s="53">
        <v>355110582.16000003</v>
      </c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s="3" customFormat="1" ht="16.5" customHeight="1" x14ac:dyDescent="0.15">
      <c r="B17" s="63"/>
      <c r="C17" s="64"/>
      <c r="D17" s="53"/>
      <c r="E17" s="54"/>
      <c r="F17" s="53"/>
      <c r="G17" s="53"/>
      <c r="H17" s="53"/>
      <c r="I17" s="53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s="3" customFormat="1" ht="12" customHeight="1" x14ac:dyDescent="0.15">
      <c r="B18" s="63"/>
      <c r="C18" s="64"/>
      <c r="D18" s="53"/>
      <c r="E18" s="53"/>
      <c r="F18" s="53"/>
      <c r="G18" s="53"/>
      <c r="H18" s="53"/>
      <c r="I18" s="53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s="4" customFormat="1" ht="16.5" customHeight="1" x14ac:dyDescent="0.15">
      <c r="A19" s="3"/>
      <c r="B19" s="47">
        <v>9300</v>
      </c>
      <c r="C19" s="48" t="s">
        <v>190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3"/>
    </row>
    <row r="20" spans="1:20" s="4" customFormat="1" ht="16.5" customHeight="1" x14ac:dyDescent="0.15">
      <c r="A20" s="3"/>
      <c r="B20" s="63"/>
      <c r="C20" s="64"/>
      <c r="D20" s="53"/>
      <c r="E20" s="54"/>
      <c r="F20" s="53"/>
      <c r="G20" s="53"/>
      <c r="H20" s="53"/>
      <c r="I20" s="53"/>
      <c r="J20" s="3"/>
    </row>
    <row r="21" spans="1:20" s="4" customFormat="1" ht="12" customHeight="1" x14ac:dyDescent="0.15">
      <c r="A21" s="3"/>
      <c r="B21" s="63"/>
      <c r="C21" s="64"/>
      <c r="D21" s="53"/>
      <c r="E21" s="53"/>
      <c r="F21" s="53"/>
      <c r="G21" s="53"/>
      <c r="H21" s="53"/>
      <c r="I21" s="53"/>
      <c r="J21" s="3"/>
    </row>
    <row r="22" spans="1:20" s="4" customFormat="1" ht="16.5" customHeight="1" x14ac:dyDescent="0.15">
      <c r="A22" s="3"/>
      <c r="B22" s="47">
        <v>9400</v>
      </c>
      <c r="C22" s="48" t="s">
        <v>191</v>
      </c>
      <c r="D22" s="49">
        <v>642032</v>
      </c>
      <c r="E22" s="130">
        <v>0</v>
      </c>
      <c r="F22" s="49">
        <v>642032</v>
      </c>
      <c r="G22" s="49">
        <v>0</v>
      </c>
      <c r="H22" s="49">
        <v>0</v>
      </c>
      <c r="I22" s="49">
        <v>642032</v>
      </c>
      <c r="J22" s="3"/>
    </row>
    <row r="23" spans="1:20" s="4" customFormat="1" ht="16.5" customHeight="1" x14ac:dyDescent="0.15">
      <c r="A23" s="3"/>
      <c r="B23" s="63">
        <v>103</v>
      </c>
      <c r="C23" s="64" t="s">
        <v>16</v>
      </c>
      <c r="D23" s="54">
        <v>642032</v>
      </c>
      <c r="E23" s="78">
        <v>0</v>
      </c>
      <c r="F23" s="53">
        <v>642032</v>
      </c>
      <c r="G23" s="53">
        <v>0</v>
      </c>
      <c r="H23" s="53">
        <v>0</v>
      </c>
      <c r="I23" s="53">
        <v>642032</v>
      </c>
      <c r="J23" s="3"/>
    </row>
    <row r="24" spans="1:20" s="4" customFormat="1" ht="16.5" customHeight="1" x14ac:dyDescent="0.15">
      <c r="A24" s="3"/>
      <c r="B24" s="63"/>
      <c r="C24" s="64"/>
      <c r="D24" s="54"/>
      <c r="E24" s="53"/>
      <c r="F24" s="54"/>
      <c r="G24" s="53"/>
      <c r="H24" s="53"/>
      <c r="I24" s="54"/>
      <c r="J24" s="3"/>
    </row>
    <row r="25" spans="1:20" s="4" customFormat="1" ht="12" customHeight="1" x14ac:dyDescent="0.15">
      <c r="A25" s="3"/>
      <c r="B25" s="63"/>
      <c r="C25" s="64"/>
      <c r="D25" s="53"/>
      <c r="E25" s="53"/>
      <c r="F25" s="53"/>
      <c r="G25" s="53"/>
      <c r="H25" s="53"/>
      <c r="I25" s="53"/>
      <c r="J25" s="3"/>
    </row>
    <row r="26" spans="1:20" s="4" customFormat="1" ht="16.5" customHeight="1" x14ac:dyDescent="0.15">
      <c r="A26" s="3"/>
      <c r="B26" s="47">
        <v>9500</v>
      </c>
      <c r="C26" s="48" t="s">
        <v>192</v>
      </c>
      <c r="D26" s="49">
        <v>0</v>
      </c>
      <c r="E26" s="130">
        <v>0</v>
      </c>
      <c r="F26" s="49">
        <v>0</v>
      </c>
      <c r="G26" s="49">
        <v>0</v>
      </c>
      <c r="H26" s="49">
        <v>0</v>
      </c>
      <c r="I26" s="49">
        <v>0</v>
      </c>
      <c r="J26" s="3"/>
    </row>
    <row r="27" spans="1:20" s="4" customFormat="1" ht="12" customHeight="1" x14ac:dyDescent="0.15">
      <c r="A27" s="3"/>
      <c r="B27" s="63"/>
      <c r="C27" s="64"/>
      <c r="D27" s="53"/>
      <c r="E27" s="54"/>
      <c r="F27" s="53"/>
      <c r="G27" s="53"/>
      <c r="H27" s="53"/>
      <c r="I27" s="53"/>
      <c r="J27" s="3"/>
    </row>
    <row r="28" spans="1:20" s="4" customFormat="1" ht="12" customHeight="1" x14ac:dyDescent="0.15">
      <c r="A28" s="3"/>
      <c r="B28" s="63"/>
      <c r="C28" s="64"/>
      <c r="D28" s="53"/>
      <c r="E28" s="53"/>
      <c r="F28" s="53"/>
      <c r="G28" s="53"/>
      <c r="H28" s="53"/>
      <c r="I28" s="53"/>
      <c r="J28" s="3"/>
    </row>
    <row r="29" spans="1:20" s="4" customFormat="1" ht="16.5" customHeight="1" x14ac:dyDescent="0.15">
      <c r="A29" s="3"/>
      <c r="B29" s="47">
        <v>9600</v>
      </c>
      <c r="C29" s="48" t="s">
        <v>193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3"/>
    </row>
    <row r="30" spans="1:20" s="4" customFormat="1" ht="12" customHeight="1" x14ac:dyDescent="0.15">
      <c r="A30" s="3"/>
      <c r="B30" s="47"/>
      <c r="C30" s="48"/>
      <c r="D30" s="49"/>
      <c r="E30" s="49"/>
      <c r="F30" s="49"/>
      <c r="G30" s="49"/>
      <c r="H30" s="49"/>
      <c r="I30" s="49"/>
      <c r="J30" s="3"/>
    </row>
    <row r="31" spans="1:20" s="4" customFormat="1" ht="12" customHeight="1" x14ac:dyDescent="0.15">
      <c r="A31" s="3"/>
      <c r="B31" s="47"/>
      <c r="C31" s="48"/>
      <c r="D31" s="49"/>
      <c r="E31" s="49"/>
      <c r="F31" s="49"/>
      <c r="G31" s="49"/>
      <c r="H31" s="49"/>
      <c r="I31" s="49"/>
      <c r="J31" s="3"/>
    </row>
    <row r="32" spans="1:20" s="4" customFormat="1" ht="16.5" customHeight="1" x14ac:dyDescent="0.15">
      <c r="A32" s="3"/>
      <c r="B32" s="47">
        <v>9900</v>
      </c>
      <c r="C32" s="48" t="s">
        <v>194</v>
      </c>
      <c r="D32" s="49">
        <v>250000000</v>
      </c>
      <c r="E32" s="50">
        <v>-119738259.89</v>
      </c>
      <c r="F32" s="49">
        <v>130261740.11</v>
      </c>
      <c r="G32" s="49">
        <v>29265961.559999999</v>
      </c>
      <c r="H32" s="49">
        <v>29265961.559999999</v>
      </c>
      <c r="I32" s="49">
        <v>100995778.55</v>
      </c>
      <c r="J32" s="3"/>
    </row>
    <row r="33" spans="1:20" s="4" customFormat="1" ht="16.5" customHeight="1" x14ac:dyDescent="0.15">
      <c r="A33" s="3"/>
      <c r="B33" s="63">
        <v>103</v>
      </c>
      <c r="C33" s="64" t="s">
        <v>16</v>
      </c>
      <c r="D33" s="54">
        <v>250000000</v>
      </c>
      <c r="E33" s="54">
        <v>-119738259.89</v>
      </c>
      <c r="F33" s="54">
        <v>130261740.11</v>
      </c>
      <c r="G33" s="78">
        <v>29265961.559999999</v>
      </c>
      <c r="H33" s="78">
        <v>29265961.559999999</v>
      </c>
      <c r="I33" s="53">
        <v>100995778.55</v>
      </c>
      <c r="J33" s="3"/>
    </row>
    <row r="34" spans="1:20" s="4" customFormat="1" ht="16.5" customHeight="1" x14ac:dyDescent="0.15">
      <c r="A34" s="3"/>
      <c r="B34" s="27"/>
      <c r="C34" s="28"/>
      <c r="D34" s="7"/>
      <c r="E34" s="8"/>
      <c r="F34" s="7"/>
      <c r="G34" s="7"/>
      <c r="H34" s="7"/>
      <c r="I34" s="7"/>
      <c r="J34" s="3"/>
    </row>
    <row r="35" spans="1:20" s="4" customFormat="1" ht="16.5" customHeight="1" x14ac:dyDescent="0.15">
      <c r="A35" s="3"/>
      <c r="B35" s="29"/>
      <c r="C35" s="30"/>
      <c r="D35" s="9"/>
      <c r="E35" s="9"/>
      <c r="F35" s="9"/>
      <c r="G35" s="9"/>
      <c r="H35" s="9"/>
      <c r="I35" s="9"/>
      <c r="J35" s="3"/>
    </row>
    <row r="36" spans="1:20" s="4" customFormat="1" ht="16.5" customHeight="1" x14ac:dyDescent="0.15">
      <c r="A36" s="3"/>
      <c r="B36" s="59"/>
      <c r="C36" s="60" t="s">
        <v>229</v>
      </c>
      <c r="D36" s="61">
        <v>1279639146</v>
      </c>
      <c r="E36" s="62">
        <v>-114641840.89</v>
      </c>
      <c r="F36" s="61">
        <v>1164997305.1099999</v>
      </c>
      <c r="G36" s="61">
        <v>658161694.8599999</v>
      </c>
      <c r="H36" s="61">
        <v>658161694.8599999</v>
      </c>
      <c r="I36" s="61">
        <v>506835610.25</v>
      </c>
      <c r="J36" s="3"/>
    </row>
    <row r="37" spans="1:20" s="4" customFormat="1" ht="16.5" customHeight="1" x14ac:dyDescent="0.25">
      <c r="A37" s="3"/>
      <c r="B37" s="59"/>
      <c r="C37" s="60" t="s">
        <v>228</v>
      </c>
      <c r="D37" s="61">
        <v>40122468266</v>
      </c>
      <c r="E37" s="61">
        <v>5315451766.2399998</v>
      </c>
      <c r="F37" s="61">
        <v>45437920032.239998</v>
      </c>
      <c r="G37" s="61">
        <v>29116628894.850002</v>
      </c>
      <c r="H37" s="61">
        <v>28509349053.720001</v>
      </c>
      <c r="I37" s="61">
        <v>16321291137.389996</v>
      </c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ht="16.5" customHeight="1" x14ac:dyDescent="0.25">
      <c r="A38" s="3"/>
      <c r="B38" s="31"/>
      <c r="C38" s="31"/>
      <c r="D38" s="32"/>
      <c r="E38" s="32"/>
      <c r="F38" s="32"/>
      <c r="G38" s="32"/>
      <c r="H38" s="32"/>
      <c r="I38" s="31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I39" s="4" t="s">
        <v>195</v>
      </c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ht="16.5" customHeight="1" x14ac:dyDescent="0.25">
      <c r="A41" s="3"/>
      <c r="D41" s="19"/>
      <c r="E41" s="19"/>
      <c r="F41" s="19"/>
      <c r="G41" s="19"/>
      <c r="H41" s="19"/>
      <c r="I41" s="19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ht="15.75" customHeigh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B67" s="15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B68" s="15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B69" s="15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B70" s="15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" customFormat="1" x14ac:dyDescent="0.25">
      <c r="A71" s="3"/>
      <c r="B71" s="15"/>
      <c r="C71" s="15"/>
      <c r="D71" s="15"/>
      <c r="E71" s="15"/>
      <c r="F71" s="15"/>
      <c r="G71" s="15"/>
      <c r="H71" s="15"/>
      <c r="I71" s="15"/>
      <c r="J71" s="1"/>
      <c r="K71" s="2"/>
      <c r="L71" s="2"/>
      <c r="M71" s="2"/>
      <c r="N71" s="2"/>
      <c r="O71" s="2"/>
      <c r="P71" s="2"/>
      <c r="Q71" s="2"/>
      <c r="R71" s="2"/>
      <c r="S71" s="2"/>
      <c r="T71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84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5" width="12.7109375" style="15" customWidth="1"/>
    <col min="6" max="7" width="13.42578125" style="15" customWidth="1"/>
    <col min="8" max="8" width="13.28515625" style="15" customWidth="1"/>
    <col min="9" max="9" width="12.7109375" style="15" customWidth="1"/>
    <col min="10" max="10" width="1.7109375" style="2" customWidth="1"/>
    <col min="11" max="11" width="7.42578125" style="2" customWidth="1"/>
    <col min="12" max="12" width="7.5703125" style="2" customWidth="1"/>
    <col min="13" max="13" width="16.85546875" style="2" customWidth="1"/>
    <col min="14" max="14" width="16" style="2" customWidth="1"/>
    <col min="15" max="15" width="14.28515625" style="2" customWidth="1"/>
    <col min="16" max="16" width="14.7109375" style="2" customWidth="1"/>
    <col min="17" max="17" width="15" style="2" customWidth="1"/>
    <col min="18" max="18" width="12.42578125" style="2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  <c r="J1" s="1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  <c r="J2" s="1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  <c r="J3" s="1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  <c r="J4" s="1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  <c r="J5" s="1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  <c r="J7" s="1"/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J8" s="1"/>
      <c r="K8" s="4"/>
      <c r="R8" s="4"/>
      <c r="S8" s="4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  <c r="T9" s="4"/>
    </row>
    <row r="10" spans="1:20" s="4" customFormat="1" ht="6.75" customHeight="1" x14ac:dyDescent="0.25">
      <c r="A10" s="3"/>
      <c r="B10" s="218"/>
      <c r="C10" s="215"/>
      <c r="D10" s="190"/>
      <c r="E10" s="190"/>
      <c r="F10" s="190"/>
      <c r="G10" s="190"/>
      <c r="H10" s="190"/>
      <c r="I10" s="190"/>
      <c r="J10" s="3"/>
      <c r="L10" s="2"/>
      <c r="M10" s="2"/>
      <c r="N10" s="2"/>
      <c r="O10" s="2"/>
      <c r="P10" s="2"/>
      <c r="Q10" s="2"/>
    </row>
    <row r="11" spans="1:20" s="4" customFormat="1" ht="16.149999999999999" customHeight="1" x14ac:dyDescent="0.25">
      <c r="A11" s="3"/>
      <c r="B11" s="47">
        <v>1500</v>
      </c>
      <c r="C11" s="48" t="s">
        <v>35</v>
      </c>
      <c r="D11" s="49">
        <v>2724442736</v>
      </c>
      <c r="E11" s="50">
        <v>186862193.80000001</v>
      </c>
      <c r="F11" s="49">
        <v>2911304929.7999992</v>
      </c>
      <c r="G11" s="49">
        <v>1970270924.5100007</v>
      </c>
      <c r="H11" s="49">
        <v>1966531000.3200006</v>
      </c>
      <c r="I11" s="49">
        <v>941034005.28999853</v>
      </c>
      <c r="J11" s="3"/>
      <c r="L11" s="2"/>
      <c r="M11" s="2"/>
      <c r="N11" s="2"/>
      <c r="O11" s="2"/>
      <c r="P11" s="2"/>
      <c r="Q11" s="2"/>
    </row>
    <row r="12" spans="1:20" s="4" customFormat="1" ht="7.5" customHeight="1" x14ac:dyDescent="0.25">
      <c r="A12" s="3"/>
      <c r="B12" s="47"/>
      <c r="C12" s="48"/>
      <c r="D12" s="49"/>
      <c r="E12" s="50"/>
      <c r="F12" s="49"/>
      <c r="G12" s="49"/>
      <c r="H12" s="49"/>
      <c r="I12" s="49"/>
      <c r="J12" s="3"/>
      <c r="L12" s="2"/>
      <c r="M12" s="2"/>
      <c r="N12" s="2"/>
      <c r="O12" s="2"/>
      <c r="P12" s="2"/>
      <c r="Q12" s="2"/>
    </row>
    <row r="13" spans="1:20" s="4" customFormat="1" ht="16.149999999999999" customHeight="1" x14ac:dyDescent="0.25">
      <c r="A13" s="3"/>
      <c r="B13" s="51">
        <v>101</v>
      </c>
      <c r="C13" s="52" t="s">
        <v>196</v>
      </c>
      <c r="D13" s="54">
        <v>25833986</v>
      </c>
      <c r="E13" s="54">
        <v>165100.15000000174</v>
      </c>
      <c r="F13" s="54">
        <v>25999086.149999987</v>
      </c>
      <c r="G13" s="54">
        <v>19178289.150000002</v>
      </c>
      <c r="H13" s="54">
        <v>19178289.150000002</v>
      </c>
      <c r="I13" s="53">
        <v>6820796.9999999851</v>
      </c>
      <c r="J13" s="3"/>
      <c r="L13" s="2"/>
      <c r="M13" s="2"/>
      <c r="N13" s="2"/>
      <c r="O13" s="2"/>
      <c r="P13" s="2"/>
      <c r="Q13" s="2"/>
    </row>
    <row r="14" spans="1:20" s="4" customFormat="1" ht="16.149999999999999" customHeight="1" x14ac:dyDescent="0.25">
      <c r="A14" s="3"/>
      <c r="B14" s="51">
        <v>102</v>
      </c>
      <c r="C14" s="52" t="s">
        <v>15</v>
      </c>
      <c r="D14" s="54">
        <v>42763587</v>
      </c>
      <c r="E14" s="54">
        <v>3044840.4499999993</v>
      </c>
      <c r="F14" s="54">
        <v>45808427.449999981</v>
      </c>
      <c r="G14" s="54">
        <v>34566929.45000001</v>
      </c>
      <c r="H14" s="54">
        <v>33953554.920000002</v>
      </c>
      <c r="I14" s="53">
        <v>11241497.99999997</v>
      </c>
      <c r="J14" s="3"/>
      <c r="L14" s="2"/>
      <c r="M14" s="2"/>
      <c r="N14" s="2"/>
      <c r="O14" s="2"/>
      <c r="P14" s="2"/>
      <c r="Q14" s="2"/>
      <c r="R14" s="2"/>
    </row>
    <row r="15" spans="1:20" s="4" customFormat="1" ht="16.149999999999999" customHeight="1" x14ac:dyDescent="0.25">
      <c r="A15" s="3"/>
      <c r="B15" s="51">
        <v>103</v>
      </c>
      <c r="C15" s="52" t="s">
        <v>16</v>
      </c>
      <c r="D15" s="54">
        <v>88516893</v>
      </c>
      <c r="E15" s="54">
        <v>-2858213.1699999995</v>
      </c>
      <c r="F15" s="54">
        <v>85658679.829999998</v>
      </c>
      <c r="G15" s="54">
        <v>62486621.829999991</v>
      </c>
      <c r="H15" s="54">
        <v>62486621.829999991</v>
      </c>
      <c r="I15" s="53">
        <v>23172058.000000007</v>
      </c>
      <c r="J15" s="3"/>
      <c r="L15" s="2"/>
      <c r="M15" s="2"/>
      <c r="N15" s="2"/>
      <c r="O15" s="2"/>
      <c r="P15" s="2"/>
      <c r="Q15" s="2"/>
      <c r="R15" s="2"/>
    </row>
    <row r="16" spans="1:20" s="4" customFormat="1" ht="16.149999999999999" customHeight="1" x14ac:dyDescent="0.25">
      <c r="A16" s="3"/>
      <c r="B16" s="51">
        <v>104</v>
      </c>
      <c r="C16" s="52" t="s">
        <v>17</v>
      </c>
      <c r="D16" s="54">
        <v>290409258</v>
      </c>
      <c r="E16" s="54">
        <v>39122635.779999979</v>
      </c>
      <c r="F16" s="54">
        <v>329531893.77999991</v>
      </c>
      <c r="G16" s="54">
        <v>244767770.32000005</v>
      </c>
      <c r="H16" s="54">
        <v>244751855.67000002</v>
      </c>
      <c r="I16" s="53">
        <v>84764123.459999859</v>
      </c>
      <c r="J16" s="3"/>
      <c r="L16" s="2"/>
      <c r="M16" s="2"/>
      <c r="N16" s="2"/>
      <c r="O16" s="2"/>
      <c r="P16" s="2"/>
      <c r="Q16" s="2"/>
      <c r="R16" s="2"/>
    </row>
    <row r="17" spans="1:20" s="4" customFormat="1" ht="16.149999999999999" customHeight="1" x14ac:dyDescent="0.25">
      <c r="A17" s="3"/>
      <c r="B17" s="51">
        <v>105</v>
      </c>
      <c r="C17" s="52" t="s">
        <v>18</v>
      </c>
      <c r="D17" s="54">
        <v>58466799</v>
      </c>
      <c r="E17" s="54">
        <v>6159444.8600000003</v>
      </c>
      <c r="F17" s="54">
        <v>64626243.859999999</v>
      </c>
      <c r="G17" s="54">
        <v>48812349.080000021</v>
      </c>
      <c r="H17" s="54">
        <v>48628054.82000003</v>
      </c>
      <c r="I17" s="53">
        <v>15813894.779999979</v>
      </c>
      <c r="J17" s="3"/>
      <c r="L17" s="2"/>
      <c r="M17" s="2"/>
      <c r="N17" s="2"/>
      <c r="O17" s="2"/>
      <c r="P17" s="2"/>
      <c r="Q17" s="2"/>
      <c r="R17" s="2"/>
    </row>
    <row r="18" spans="1:20" s="4" customFormat="1" ht="16.149999999999999" customHeight="1" x14ac:dyDescent="0.25">
      <c r="A18" s="3"/>
      <c r="B18" s="51">
        <v>106</v>
      </c>
      <c r="C18" s="52" t="s">
        <v>19</v>
      </c>
      <c r="D18" s="54">
        <v>34016932</v>
      </c>
      <c r="E18" s="54">
        <v>-364941.97</v>
      </c>
      <c r="F18" s="54">
        <v>33651990.030000009</v>
      </c>
      <c r="G18" s="54">
        <v>24710950.520000007</v>
      </c>
      <c r="H18" s="54">
        <v>24710950.520000007</v>
      </c>
      <c r="I18" s="53">
        <v>8941039.5100000016</v>
      </c>
      <c r="J18" s="3"/>
      <c r="L18" s="2"/>
      <c r="M18" s="2"/>
      <c r="N18" s="2"/>
      <c r="O18" s="2"/>
      <c r="P18" s="2"/>
      <c r="Q18" s="2"/>
      <c r="R18" s="2"/>
    </row>
    <row r="19" spans="1:20" s="4" customFormat="1" ht="16.149999999999999" customHeight="1" x14ac:dyDescent="0.25">
      <c r="A19" s="3"/>
      <c r="B19" s="51">
        <v>107</v>
      </c>
      <c r="C19" s="52" t="s">
        <v>20</v>
      </c>
      <c r="D19" s="54">
        <v>25484409</v>
      </c>
      <c r="E19" s="54">
        <v>4604996.5200000005</v>
      </c>
      <c r="F19" s="54">
        <v>30089405.52</v>
      </c>
      <c r="G19" s="54">
        <v>23494699.179999996</v>
      </c>
      <c r="H19" s="54">
        <v>20625097.919999994</v>
      </c>
      <c r="I19" s="53">
        <v>6594706.3400000036</v>
      </c>
      <c r="J19" s="3"/>
      <c r="L19" s="2"/>
      <c r="M19" s="2"/>
      <c r="N19" s="2"/>
      <c r="O19" s="2"/>
      <c r="P19" s="2"/>
      <c r="Q19" s="2"/>
      <c r="R19" s="2"/>
    </row>
    <row r="20" spans="1:20" s="4" customFormat="1" ht="16.149999999999999" customHeight="1" x14ac:dyDescent="0.25">
      <c r="A20" s="3"/>
      <c r="B20" s="51">
        <v>108</v>
      </c>
      <c r="C20" s="52" t="s">
        <v>21</v>
      </c>
      <c r="D20" s="54">
        <v>14460751</v>
      </c>
      <c r="E20" s="54">
        <v>-1220656.1500000006</v>
      </c>
      <c r="F20" s="54">
        <v>13240094.850000005</v>
      </c>
      <c r="G20" s="54">
        <v>9504778.8499999996</v>
      </c>
      <c r="H20" s="54">
        <v>9504778.8499999996</v>
      </c>
      <c r="I20" s="53">
        <v>3735316.0000000056</v>
      </c>
      <c r="J20" s="3"/>
      <c r="L20" s="2"/>
      <c r="M20" s="2"/>
      <c r="N20" s="2"/>
      <c r="O20" s="2"/>
      <c r="P20" s="2"/>
      <c r="Q20" s="2"/>
      <c r="R20" s="2"/>
    </row>
    <row r="21" spans="1:20" s="4" customFormat="1" ht="16.149999999999999" customHeight="1" x14ac:dyDescent="0.25">
      <c r="A21" s="3"/>
      <c r="B21" s="51">
        <v>109</v>
      </c>
      <c r="C21" s="52" t="s">
        <v>22</v>
      </c>
      <c r="D21" s="54">
        <v>74169768</v>
      </c>
      <c r="E21" s="54">
        <v>1751685.0099999998</v>
      </c>
      <c r="F21" s="54">
        <v>75921453.01000002</v>
      </c>
      <c r="G21" s="54">
        <v>56234072.489999995</v>
      </c>
      <c r="H21" s="54">
        <v>56234072.489999995</v>
      </c>
      <c r="I21" s="53">
        <v>19687380.520000026</v>
      </c>
      <c r="J21" s="3"/>
      <c r="L21" s="2"/>
      <c r="M21" s="2"/>
      <c r="N21" s="2"/>
      <c r="O21" s="2"/>
      <c r="P21" s="2"/>
      <c r="Q21" s="2"/>
      <c r="R21" s="2"/>
    </row>
    <row r="22" spans="1:20" s="4" customFormat="1" ht="16.149999999999999" customHeight="1" x14ac:dyDescent="0.25">
      <c r="A22" s="3"/>
      <c r="B22" s="51">
        <v>110</v>
      </c>
      <c r="C22" s="52" t="s">
        <v>23</v>
      </c>
      <c r="D22" s="54">
        <v>1918323031</v>
      </c>
      <c r="E22" s="54">
        <v>129922872.99000001</v>
      </c>
      <c r="F22" s="54">
        <v>2048245903.9899998</v>
      </c>
      <c r="G22" s="54">
        <v>1327370892.4500008</v>
      </c>
      <c r="H22" s="54">
        <v>1327370892.4500008</v>
      </c>
      <c r="I22" s="53">
        <v>720875011.53999901</v>
      </c>
      <c r="J22" s="3"/>
      <c r="L22" s="2"/>
      <c r="M22" s="2"/>
      <c r="N22" s="2"/>
      <c r="O22" s="2"/>
      <c r="P22" s="2"/>
      <c r="Q22" s="2"/>
      <c r="R22" s="2"/>
    </row>
    <row r="23" spans="1:20" s="4" customFormat="1" ht="16.149999999999999" customHeight="1" x14ac:dyDescent="0.25">
      <c r="A23" s="3"/>
      <c r="B23" s="51">
        <v>111</v>
      </c>
      <c r="C23" s="52" t="s">
        <v>24</v>
      </c>
      <c r="D23" s="54">
        <v>26651159</v>
      </c>
      <c r="E23" s="54">
        <v>-1132550.7999999991</v>
      </c>
      <c r="F23" s="54">
        <v>25518608.199999984</v>
      </c>
      <c r="G23" s="54">
        <v>18555565.199999992</v>
      </c>
      <c r="H23" s="54">
        <v>18555565.199999992</v>
      </c>
      <c r="I23" s="53">
        <v>6963042.9999999925</v>
      </c>
      <c r="J23" s="3"/>
      <c r="L23" s="2"/>
      <c r="M23" s="2"/>
      <c r="N23" s="2"/>
      <c r="O23" s="2"/>
      <c r="P23" s="2"/>
      <c r="Q23" s="2"/>
      <c r="R23" s="2"/>
    </row>
    <row r="24" spans="1:20" s="4" customFormat="1" ht="16.149999999999999" customHeight="1" x14ac:dyDescent="0.25">
      <c r="A24" s="3"/>
      <c r="B24" s="51">
        <v>113</v>
      </c>
      <c r="C24" s="52" t="s">
        <v>25</v>
      </c>
      <c r="D24" s="54">
        <v>22885515</v>
      </c>
      <c r="E24" s="54">
        <v>1630194.5700000003</v>
      </c>
      <c r="F24" s="54">
        <v>24515709.570000004</v>
      </c>
      <c r="G24" s="54">
        <v>18631635.57</v>
      </c>
      <c r="H24" s="54">
        <v>18631635.57</v>
      </c>
      <c r="I24" s="53">
        <v>5884074.0000000037</v>
      </c>
      <c r="J24" s="3"/>
      <c r="L24" s="2"/>
      <c r="M24" s="2"/>
      <c r="N24" s="2"/>
      <c r="O24" s="2"/>
      <c r="P24" s="2"/>
      <c r="Q24" s="2"/>
      <c r="R24" s="2"/>
    </row>
    <row r="25" spans="1:20" s="4" customFormat="1" ht="16.149999999999999" customHeight="1" x14ac:dyDescent="0.25">
      <c r="A25" s="3"/>
      <c r="B25" s="51">
        <v>114</v>
      </c>
      <c r="C25" s="52" t="s">
        <v>26</v>
      </c>
      <c r="D25" s="54">
        <v>26275995</v>
      </c>
      <c r="E25" s="54">
        <v>2781954.5199999982</v>
      </c>
      <c r="F25" s="54">
        <v>29057949.520000011</v>
      </c>
      <c r="G25" s="54">
        <v>22266228.520000003</v>
      </c>
      <c r="H25" s="54">
        <v>22209962.320000008</v>
      </c>
      <c r="I25" s="53">
        <v>6791721.0000000075</v>
      </c>
      <c r="J25" s="3"/>
      <c r="L25" s="2"/>
      <c r="M25" s="2"/>
      <c r="N25" s="2"/>
      <c r="O25" s="2"/>
      <c r="P25" s="2"/>
      <c r="Q25" s="2"/>
      <c r="R25" s="2"/>
    </row>
    <row r="26" spans="1:20" s="4" customFormat="1" ht="16.149999999999999" customHeight="1" x14ac:dyDescent="0.25">
      <c r="A26" s="3"/>
      <c r="B26" s="51">
        <v>115</v>
      </c>
      <c r="C26" s="52" t="s">
        <v>27</v>
      </c>
      <c r="D26" s="54">
        <v>34149537</v>
      </c>
      <c r="E26" s="54">
        <v>3490277.3600000003</v>
      </c>
      <c r="F26" s="54">
        <v>37639814.359999999</v>
      </c>
      <c r="G26" s="54">
        <v>28789805.360000003</v>
      </c>
      <c r="H26" s="54">
        <v>28789332.07</v>
      </c>
      <c r="I26" s="53">
        <v>8850008.9999999963</v>
      </c>
      <c r="J26" s="3"/>
      <c r="L26" s="2"/>
      <c r="M26" s="2"/>
      <c r="N26" s="2"/>
      <c r="O26" s="2"/>
      <c r="P26" s="2"/>
      <c r="Q26" s="2"/>
      <c r="R26" s="2"/>
    </row>
    <row r="27" spans="1:20" s="4" customFormat="1" ht="16.149999999999999" customHeight="1" x14ac:dyDescent="0.25">
      <c r="A27" s="3"/>
      <c r="B27" s="51">
        <v>116</v>
      </c>
      <c r="C27" s="52" t="s">
        <v>28</v>
      </c>
      <c r="D27" s="54">
        <v>12036110</v>
      </c>
      <c r="E27" s="54">
        <v>-722046.77999999991</v>
      </c>
      <c r="F27" s="54">
        <v>11314063.220000001</v>
      </c>
      <c r="G27" s="54">
        <v>8108536.0800000001</v>
      </c>
      <c r="H27" s="54">
        <v>8108536.0800000001</v>
      </c>
      <c r="I27" s="53">
        <v>3205527.1400000006</v>
      </c>
      <c r="J27" s="3"/>
      <c r="L27" s="2"/>
      <c r="M27" s="2"/>
      <c r="N27" s="2"/>
      <c r="O27" s="2"/>
      <c r="P27" s="2"/>
      <c r="Q27" s="2"/>
      <c r="R27" s="2"/>
    </row>
    <row r="28" spans="1:20" s="4" customFormat="1" ht="16.149999999999999" customHeight="1" x14ac:dyDescent="0.25">
      <c r="A28" s="3"/>
      <c r="B28" s="51">
        <v>117</v>
      </c>
      <c r="C28" s="52" t="s">
        <v>29</v>
      </c>
      <c r="D28" s="54">
        <v>6601048</v>
      </c>
      <c r="E28" s="54">
        <v>-615204.80999999994</v>
      </c>
      <c r="F28" s="54">
        <v>5985843.1899999985</v>
      </c>
      <c r="G28" s="54">
        <v>4315022.1899999995</v>
      </c>
      <c r="H28" s="54">
        <v>4315022.1899999995</v>
      </c>
      <c r="I28" s="53">
        <v>1670820.9999999991</v>
      </c>
      <c r="J28" s="3"/>
      <c r="L28" s="2"/>
      <c r="M28" s="2"/>
      <c r="N28" s="2"/>
      <c r="O28" s="2"/>
      <c r="P28" s="2"/>
      <c r="Q28" s="2"/>
      <c r="R28" s="2"/>
    </row>
    <row r="29" spans="1:20" s="4" customFormat="1" ht="16.149999999999999" customHeight="1" x14ac:dyDescent="0.25">
      <c r="A29" s="3"/>
      <c r="B29" s="51">
        <v>118</v>
      </c>
      <c r="C29" s="52" t="s">
        <v>30</v>
      </c>
      <c r="D29" s="54">
        <v>13604251</v>
      </c>
      <c r="E29" s="54">
        <v>1273662.3999999999</v>
      </c>
      <c r="F29" s="54">
        <v>14877913.400000002</v>
      </c>
      <c r="G29" s="54">
        <v>11382326.400000002</v>
      </c>
      <c r="H29" s="54">
        <v>11382326.400000002</v>
      </c>
      <c r="I29" s="53">
        <v>3495587</v>
      </c>
      <c r="J29" s="3"/>
      <c r="L29" s="2"/>
      <c r="M29" s="2"/>
      <c r="N29" s="2"/>
      <c r="O29" s="2"/>
      <c r="P29" s="2"/>
      <c r="Q29" s="2"/>
      <c r="R29" s="2"/>
    </row>
    <row r="30" spans="1:20" s="4" customFormat="1" ht="13.5" customHeight="1" x14ac:dyDescent="0.25">
      <c r="A30" s="3"/>
      <c r="B30" s="51">
        <v>119</v>
      </c>
      <c r="C30" s="52" t="s">
        <v>31</v>
      </c>
      <c r="D30" s="54">
        <v>9793707</v>
      </c>
      <c r="E30" s="54">
        <v>-171857.13000000027</v>
      </c>
      <c r="F30" s="54">
        <v>9621849.8699999992</v>
      </c>
      <c r="G30" s="54">
        <v>7094451.8700000001</v>
      </c>
      <c r="H30" s="54">
        <v>7094451.8700000001</v>
      </c>
      <c r="I30" s="53">
        <v>2527397.9999999991</v>
      </c>
      <c r="J30" s="3"/>
      <c r="L30" s="2"/>
      <c r="M30" s="2"/>
      <c r="N30" s="2"/>
      <c r="O30" s="2"/>
      <c r="P30" s="2"/>
      <c r="Q30" s="2"/>
      <c r="R30" s="2"/>
    </row>
    <row r="31" spans="1:20" s="4" customFormat="1" ht="14.25" customHeight="1" x14ac:dyDescent="0.25">
      <c r="A31" s="3"/>
      <c r="B31" s="55"/>
      <c r="C31" s="52"/>
      <c r="D31" s="57"/>
      <c r="E31" s="129"/>
      <c r="F31" s="57"/>
      <c r="G31" s="57"/>
      <c r="H31" s="57"/>
      <c r="I31" s="57"/>
      <c r="J31" s="3"/>
      <c r="L31" s="2"/>
      <c r="M31" s="2"/>
      <c r="N31" s="2"/>
      <c r="O31" s="2"/>
      <c r="P31" s="2"/>
      <c r="Q31" s="2"/>
      <c r="R31" s="2"/>
    </row>
    <row r="32" spans="1:20" s="4" customFormat="1" ht="18" customHeight="1" x14ac:dyDescent="0.25">
      <c r="A32" s="3"/>
      <c r="B32" s="59"/>
      <c r="C32" s="60" t="s">
        <v>210</v>
      </c>
      <c r="D32" s="61">
        <v>2724442736</v>
      </c>
      <c r="E32" s="98">
        <v>186862193.80000001</v>
      </c>
      <c r="F32" s="61">
        <v>2911304929.7999992</v>
      </c>
      <c r="G32" s="61">
        <v>1970270924.5100007</v>
      </c>
      <c r="H32" s="61">
        <v>1966531000.3200006</v>
      </c>
      <c r="I32" s="61">
        <v>941034005.28999853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s="4" customFormat="1" x14ac:dyDescent="0.25">
      <c r="A33" s="3"/>
      <c r="B33" s="85"/>
      <c r="C33" s="85"/>
      <c r="D33" s="85"/>
      <c r="E33" s="85"/>
      <c r="F33" s="85"/>
      <c r="G33" s="85"/>
      <c r="H33" s="85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s="4" customFormat="1" x14ac:dyDescent="0.25">
      <c r="A34" s="3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4" customFormat="1" x14ac:dyDescent="0.25">
      <c r="A35" s="3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s="4" customFormat="1" x14ac:dyDescent="0.25">
      <c r="A36" s="3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s="4" customFormat="1" x14ac:dyDescent="0.25">
      <c r="A37" s="3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s="4" customFormat="1" x14ac:dyDescent="0.25">
      <c r="A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C66" s="15"/>
      <c r="D66" s="15"/>
      <c r="E66" s="15"/>
      <c r="F66" s="15"/>
      <c r="G66" s="15"/>
      <c r="H66" s="15"/>
      <c r="I66" s="15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C67" s="15"/>
      <c r="D67" s="15"/>
      <c r="E67" s="15"/>
      <c r="F67" s="15"/>
      <c r="G67" s="15"/>
      <c r="H67" s="15"/>
      <c r="I67" s="15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C68" s="15"/>
      <c r="D68" s="15"/>
      <c r="E68" s="15"/>
      <c r="F68" s="15"/>
      <c r="G68" s="15"/>
      <c r="H68" s="15"/>
      <c r="I68" s="15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C69" s="15"/>
      <c r="D69" s="15"/>
      <c r="E69" s="15"/>
      <c r="F69" s="15"/>
      <c r="G69" s="15"/>
      <c r="H69" s="15"/>
      <c r="I69" s="15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C70" s="15"/>
      <c r="D70" s="15"/>
      <c r="E70" s="15"/>
      <c r="F70" s="15"/>
      <c r="G70" s="15"/>
      <c r="H70" s="15"/>
      <c r="I70" s="15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39997558519241921"/>
    <pageSetUpPr fitToPage="1"/>
  </sheetPr>
  <dimension ref="A1:S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.140625" style="15" customWidth="1"/>
    <col min="3" max="3" width="57.28515625" style="15" customWidth="1"/>
    <col min="4" max="4" width="13.85546875" style="15" customWidth="1"/>
    <col min="5" max="5" width="14.85546875" style="15" customWidth="1"/>
    <col min="6" max="9" width="12.7109375" style="15" customWidth="1"/>
    <col min="10" max="10" width="1.7109375" style="1" customWidth="1"/>
    <col min="11" max="11" width="11.42578125" style="2"/>
    <col min="12" max="12" width="4.7109375" style="2" customWidth="1"/>
    <col min="13" max="13" width="15.42578125" style="2" customWidth="1"/>
    <col min="14" max="14" width="15.140625" style="2" customWidth="1"/>
    <col min="15" max="15" width="12" style="2" bestFit="1" customWidth="1"/>
    <col min="16" max="16" width="11.85546875" style="2" bestFit="1" customWidth="1"/>
    <col min="17" max="17" width="11.5703125" style="2" bestFit="1" customWidth="1"/>
    <col min="18" max="18" width="12.7109375" style="2" bestFit="1" customWidth="1"/>
    <col min="19" max="16384" width="11.42578125" style="2"/>
  </cols>
  <sheetData>
    <row r="1" spans="1:17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7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7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7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7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7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7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7" ht="25.5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17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</row>
    <row r="10" spans="1:17" s="4" customFormat="1" ht="15" customHeight="1" x14ac:dyDescent="0.15">
      <c r="A10" s="3"/>
      <c r="B10" s="214"/>
      <c r="C10" s="215"/>
      <c r="D10" s="190"/>
      <c r="E10" s="190"/>
      <c r="F10" s="190"/>
      <c r="G10" s="190"/>
      <c r="H10" s="190"/>
      <c r="I10" s="190"/>
      <c r="J10" s="3"/>
    </row>
    <row r="11" spans="1:17" s="4" customFormat="1" ht="16.149999999999999" customHeight="1" x14ac:dyDescent="0.25">
      <c r="A11" s="3"/>
      <c r="B11" s="47">
        <v>1600</v>
      </c>
      <c r="C11" s="48" t="s">
        <v>36</v>
      </c>
      <c r="D11" s="49">
        <v>0</v>
      </c>
      <c r="E11" s="130">
        <v>0</v>
      </c>
      <c r="F11" s="49">
        <v>0</v>
      </c>
      <c r="G11" s="49">
        <v>0</v>
      </c>
      <c r="H11" s="49">
        <v>0</v>
      </c>
      <c r="I11" s="49">
        <v>0</v>
      </c>
      <c r="J11" s="3"/>
      <c r="L11" s="2"/>
      <c r="M11" s="2"/>
      <c r="N11" s="2"/>
      <c r="O11" s="2"/>
      <c r="P11" s="2"/>
      <c r="Q11" s="2"/>
    </row>
    <row r="12" spans="1:17" s="4" customFormat="1" ht="16.149999999999999" customHeight="1" x14ac:dyDescent="0.25">
      <c r="A12" s="3"/>
      <c r="B12" s="47"/>
      <c r="C12" s="48"/>
      <c r="D12" s="49"/>
      <c r="E12" s="49"/>
      <c r="F12" s="49"/>
      <c r="G12" s="49"/>
      <c r="H12" s="49"/>
      <c r="I12" s="49"/>
      <c r="J12" s="3"/>
      <c r="L12" s="2"/>
      <c r="M12" s="2"/>
      <c r="N12" s="2"/>
      <c r="O12" s="2"/>
      <c r="P12" s="2"/>
      <c r="Q12" s="2"/>
    </row>
    <row r="13" spans="1:17" s="4" customFormat="1" ht="16.149999999999999" customHeight="1" x14ac:dyDescent="0.25">
      <c r="A13" s="3"/>
      <c r="B13" s="47">
        <v>1700</v>
      </c>
      <c r="C13" s="48" t="s">
        <v>37</v>
      </c>
      <c r="D13" s="49">
        <v>801685853</v>
      </c>
      <c r="E13" s="50">
        <v>-34086316.670000002</v>
      </c>
      <c r="F13" s="49">
        <v>767599536.33000028</v>
      </c>
      <c r="G13" s="49">
        <v>513516046.44</v>
      </c>
      <c r="H13" s="49">
        <v>513516046.44</v>
      </c>
      <c r="I13" s="49">
        <v>254083489.89000028</v>
      </c>
      <c r="J13" s="3"/>
      <c r="L13" s="2"/>
      <c r="M13" s="2"/>
      <c r="N13" s="2"/>
      <c r="O13" s="2"/>
      <c r="P13" s="2"/>
      <c r="Q13" s="2"/>
    </row>
    <row r="14" spans="1:17" s="4" customFormat="1" ht="16.149999999999999" customHeight="1" x14ac:dyDescent="0.25">
      <c r="A14" s="3"/>
      <c r="B14" s="47"/>
      <c r="C14" s="48"/>
      <c r="D14" s="49"/>
      <c r="E14" s="50"/>
      <c r="F14" s="49"/>
      <c r="G14" s="49"/>
      <c r="H14" s="49"/>
      <c r="I14" s="49"/>
      <c r="J14" s="3"/>
      <c r="L14" s="2"/>
      <c r="M14" s="2"/>
      <c r="N14" s="2"/>
      <c r="O14" s="2"/>
      <c r="P14" s="2"/>
      <c r="Q14" s="2"/>
    </row>
    <row r="15" spans="1:17" s="4" customFormat="1" ht="16.149999999999999" customHeight="1" x14ac:dyDescent="0.25">
      <c r="A15" s="3"/>
      <c r="B15" s="51">
        <v>101</v>
      </c>
      <c r="C15" s="52" t="s">
        <v>196</v>
      </c>
      <c r="D15" s="53">
        <v>4105399</v>
      </c>
      <c r="E15" s="54">
        <v>-2344990.3300000005</v>
      </c>
      <c r="F15" s="53">
        <v>1760408.6700000006</v>
      </c>
      <c r="G15" s="53">
        <v>501030.66999999993</v>
      </c>
      <c r="H15" s="53">
        <v>501030.66999999993</v>
      </c>
      <c r="I15" s="53">
        <v>1259378.0000000007</v>
      </c>
      <c r="J15" s="3"/>
      <c r="L15" s="2"/>
      <c r="M15" s="2"/>
      <c r="N15" s="2"/>
      <c r="O15" s="2"/>
      <c r="P15" s="2"/>
      <c r="Q15" s="2"/>
    </row>
    <row r="16" spans="1:17" s="4" customFormat="1" ht="16.149999999999999" customHeight="1" x14ac:dyDescent="0.25">
      <c r="A16" s="3"/>
      <c r="B16" s="51">
        <v>102</v>
      </c>
      <c r="C16" s="52" t="s">
        <v>15</v>
      </c>
      <c r="D16" s="53">
        <v>4395177</v>
      </c>
      <c r="E16" s="54">
        <v>-1592548.0699999991</v>
      </c>
      <c r="F16" s="53">
        <v>2802628.9300000011</v>
      </c>
      <c r="G16" s="53">
        <v>1387621.9300000006</v>
      </c>
      <c r="H16" s="53">
        <v>1387621.9300000006</v>
      </c>
      <c r="I16" s="53">
        <v>1415007.0000000005</v>
      </c>
      <c r="J16" s="3"/>
      <c r="L16" s="2"/>
      <c r="M16" s="2"/>
      <c r="N16" s="2"/>
      <c r="O16" s="2"/>
      <c r="P16" s="2"/>
      <c r="Q16" s="2"/>
    </row>
    <row r="17" spans="1:18" s="4" customFormat="1" ht="16.149999999999999" customHeight="1" x14ac:dyDescent="0.25">
      <c r="A17" s="3"/>
      <c r="B17" s="51">
        <v>103</v>
      </c>
      <c r="C17" s="52" t="s">
        <v>16</v>
      </c>
      <c r="D17" s="53">
        <v>2814238</v>
      </c>
      <c r="E17" s="54">
        <v>-238607.20000000013</v>
      </c>
      <c r="F17" s="53">
        <v>2575630.8000000007</v>
      </c>
      <c r="G17" s="53">
        <v>1091880.8</v>
      </c>
      <c r="H17" s="53">
        <v>1091880.8</v>
      </c>
      <c r="I17" s="53">
        <v>1483750.0000000007</v>
      </c>
      <c r="J17" s="3"/>
      <c r="L17" s="2"/>
      <c r="M17" s="2"/>
      <c r="N17" s="2"/>
      <c r="O17" s="2"/>
      <c r="P17" s="2"/>
      <c r="Q17" s="2"/>
    </row>
    <row r="18" spans="1:18" s="4" customFormat="1" ht="16.149999999999999" customHeight="1" x14ac:dyDescent="0.25">
      <c r="A18" s="3"/>
      <c r="B18" s="51">
        <v>104</v>
      </c>
      <c r="C18" s="52" t="s">
        <v>17</v>
      </c>
      <c r="D18" s="53">
        <v>56076711</v>
      </c>
      <c r="E18" s="54">
        <v>-28708125.190000005</v>
      </c>
      <c r="F18" s="53">
        <v>27368585.809999995</v>
      </c>
      <c r="G18" s="53">
        <v>10849591.370000005</v>
      </c>
      <c r="H18" s="53">
        <v>10849591.370000005</v>
      </c>
      <c r="I18" s="53">
        <v>16518994.43999999</v>
      </c>
      <c r="J18" s="3"/>
      <c r="L18" s="2"/>
      <c r="M18" s="2"/>
      <c r="N18" s="2"/>
      <c r="O18" s="2"/>
      <c r="P18" s="2"/>
      <c r="Q18" s="2"/>
    </row>
    <row r="19" spans="1:18" s="4" customFormat="1" ht="16.149999999999999" customHeight="1" x14ac:dyDescent="0.25">
      <c r="A19" s="3"/>
      <c r="B19" s="51">
        <v>105</v>
      </c>
      <c r="C19" s="52" t="s">
        <v>18</v>
      </c>
      <c r="D19" s="53">
        <v>12168095</v>
      </c>
      <c r="E19" s="54">
        <v>-4757200.8099999996</v>
      </c>
      <c r="F19" s="53">
        <v>7410894.1899999967</v>
      </c>
      <c r="G19" s="53">
        <v>3694830.31</v>
      </c>
      <c r="H19" s="53">
        <v>3694830.31</v>
      </c>
      <c r="I19" s="53">
        <v>3716063.8799999966</v>
      </c>
      <c r="J19" s="3"/>
      <c r="L19" s="2"/>
      <c r="M19" s="2"/>
      <c r="N19" s="2"/>
      <c r="O19" s="2"/>
      <c r="P19" s="2"/>
      <c r="Q19" s="2"/>
    </row>
    <row r="20" spans="1:18" s="4" customFormat="1" ht="16.149999999999999" customHeight="1" x14ac:dyDescent="0.25">
      <c r="A20" s="3"/>
      <c r="B20" s="51">
        <v>106</v>
      </c>
      <c r="C20" s="52" t="s">
        <v>19</v>
      </c>
      <c r="D20" s="53">
        <v>2194954</v>
      </c>
      <c r="E20" s="54">
        <v>-1064590.5799999996</v>
      </c>
      <c r="F20" s="53">
        <v>1130363.4200000004</v>
      </c>
      <c r="G20" s="53">
        <v>400757.42</v>
      </c>
      <c r="H20" s="53">
        <v>400757.42</v>
      </c>
      <c r="I20" s="53">
        <v>729606.00000000047</v>
      </c>
      <c r="J20" s="3"/>
      <c r="L20" s="2"/>
      <c r="M20" s="2"/>
      <c r="N20" s="2"/>
      <c r="O20" s="2"/>
      <c r="P20" s="2"/>
      <c r="Q20" s="2"/>
    </row>
    <row r="21" spans="1:18" s="4" customFormat="1" ht="16.149999999999999" customHeight="1" x14ac:dyDescent="0.25">
      <c r="A21" s="3"/>
      <c r="B21" s="51">
        <v>107</v>
      </c>
      <c r="C21" s="52" t="s">
        <v>20</v>
      </c>
      <c r="D21" s="53">
        <v>4542406</v>
      </c>
      <c r="E21" s="54">
        <v>-2571316.86</v>
      </c>
      <c r="F21" s="53">
        <v>1971089.1400000001</v>
      </c>
      <c r="G21" s="53">
        <v>665560.1399999999</v>
      </c>
      <c r="H21" s="53">
        <v>665560.1399999999</v>
      </c>
      <c r="I21" s="53">
        <v>1305529.0000000002</v>
      </c>
      <c r="J21" s="3"/>
      <c r="L21" s="2"/>
      <c r="M21" s="2"/>
      <c r="N21" s="2"/>
      <c r="O21" s="2"/>
      <c r="P21" s="2"/>
      <c r="Q21" s="2"/>
    </row>
    <row r="22" spans="1:18" s="4" customFormat="1" ht="16.149999999999999" customHeight="1" x14ac:dyDescent="0.25">
      <c r="A22" s="3"/>
      <c r="B22" s="51">
        <v>108</v>
      </c>
      <c r="C22" s="52" t="s">
        <v>21</v>
      </c>
      <c r="D22" s="53">
        <v>1333535</v>
      </c>
      <c r="E22" s="54">
        <v>-325608.6100000001</v>
      </c>
      <c r="F22" s="53">
        <v>1007926.39</v>
      </c>
      <c r="G22" s="53">
        <v>561647.39</v>
      </c>
      <c r="H22" s="53">
        <v>561647.39</v>
      </c>
      <c r="I22" s="53">
        <v>446279</v>
      </c>
      <c r="J22" s="3"/>
      <c r="L22" s="2"/>
      <c r="M22" s="2"/>
      <c r="N22" s="2"/>
      <c r="O22" s="2"/>
      <c r="P22" s="2"/>
      <c r="Q22" s="2"/>
    </row>
    <row r="23" spans="1:18" s="4" customFormat="1" ht="16.149999999999999" customHeight="1" x14ac:dyDescent="0.25">
      <c r="A23" s="3"/>
      <c r="B23" s="51">
        <v>109</v>
      </c>
      <c r="C23" s="52" t="s">
        <v>22</v>
      </c>
      <c r="D23" s="53">
        <v>4365684</v>
      </c>
      <c r="E23" s="54">
        <v>-334049.32000000018</v>
      </c>
      <c r="F23" s="53">
        <v>4031634.6799999992</v>
      </c>
      <c r="G23" s="53">
        <v>2101827.6800000002</v>
      </c>
      <c r="H23" s="53">
        <v>2101827.6800000002</v>
      </c>
      <c r="I23" s="53">
        <v>1929806.9999999991</v>
      </c>
      <c r="J23" s="3"/>
      <c r="L23" s="2"/>
      <c r="M23" s="2"/>
      <c r="N23" s="2"/>
      <c r="O23" s="2"/>
      <c r="P23" s="2"/>
      <c r="Q23" s="2"/>
      <c r="R23" s="2"/>
    </row>
    <row r="24" spans="1:18" s="4" customFormat="1" ht="16.149999999999999" customHeight="1" x14ac:dyDescent="0.25">
      <c r="A24" s="3"/>
      <c r="B24" s="51">
        <v>110</v>
      </c>
      <c r="C24" s="52" t="s">
        <v>23</v>
      </c>
      <c r="D24" s="53">
        <v>690420060</v>
      </c>
      <c r="E24" s="54">
        <v>17813655.360000003</v>
      </c>
      <c r="F24" s="53">
        <v>708233715.36000025</v>
      </c>
      <c r="G24" s="53">
        <v>488953802.77000004</v>
      </c>
      <c r="H24" s="53">
        <v>488953802.77000004</v>
      </c>
      <c r="I24" s="53">
        <v>219279912.59000021</v>
      </c>
      <c r="J24" s="3"/>
      <c r="L24" s="2"/>
      <c r="M24" s="2"/>
      <c r="N24" s="2"/>
      <c r="O24" s="2"/>
      <c r="P24" s="2"/>
      <c r="Q24" s="2"/>
      <c r="R24" s="2"/>
    </row>
    <row r="25" spans="1:18" s="4" customFormat="1" ht="16.149999999999999" customHeight="1" x14ac:dyDescent="0.25">
      <c r="A25" s="3"/>
      <c r="B25" s="51">
        <v>111</v>
      </c>
      <c r="C25" s="52" t="s">
        <v>24</v>
      </c>
      <c r="D25" s="53">
        <v>2042165</v>
      </c>
      <c r="E25" s="54">
        <v>-1058035.3599999999</v>
      </c>
      <c r="F25" s="53">
        <v>984129.64000000013</v>
      </c>
      <c r="G25" s="53">
        <v>293899.63999999996</v>
      </c>
      <c r="H25" s="53">
        <v>293899.63999999996</v>
      </c>
      <c r="I25" s="53">
        <v>690230.00000000023</v>
      </c>
      <c r="J25" s="3"/>
      <c r="L25" s="2"/>
      <c r="M25" s="2"/>
      <c r="N25" s="2"/>
      <c r="O25" s="2"/>
      <c r="P25" s="2"/>
      <c r="Q25" s="2"/>
      <c r="R25" s="2"/>
    </row>
    <row r="26" spans="1:18" s="4" customFormat="1" ht="16.149999999999999" customHeight="1" x14ac:dyDescent="0.25">
      <c r="A26" s="3"/>
      <c r="B26" s="51">
        <v>113</v>
      </c>
      <c r="C26" s="52" t="s">
        <v>25</v>
      </c>
      <c r="D26" s="53">
        <v>2090414</v>
      </c>
      <c r="E26" s="54">
        <v>-921732.35999999987</v>
      </c>
      <c r="F26" s="53">
        <v>1168681.6400000001</v>
      </c>
      <c r="G26" s="53">
        <v>490835.63999999996</v>
      </c>
      <c r="H26" s="53">
        <v>490835.63999999996</v>
      </c>
      <c r="I26" s="53">
        <v>677846.00000000023</v>
      </c>
      <c r="J26" s="3"/>
      <c r="L26" s="2"/>
      <c r="M26" s="2"/>
      <c r="N26" s="2"/>
      <c r="O26" s="2"/>
      <c r="P26" s="2"/>
      <c r="Q26" s="2"/>
      <c r="R26" s="2"/>
    </row>
    <row r="27" spans="1:18" s="4" customFormat="1" ht="16.149999999999999" customHeight="1" x14ac:dyDescent="0.25">
      <c r="A27" s="3"/>
      <c r="B27" s="51">
        <v>114</v>
      </c>
      <c r="C27" s="52" t="s">
        <v>26</v>
      </c>
      <c r="D27" s="53">
        <v>4437500</v>
      </c>
      <c r="E27" s="54">
        <v>-2213429.7899999996</v>
      </c>
      <c r="F27" s="53">
        <v>2224070.2100000004</v>
      </c>
      <c r="G27" s="53">
        <v>845764.21</v>
      </c>
      <c r="H27" s="53">
        <v>845764.21</v>
      </c>
      <c r="I27" s="53">
        <v>1378306.0000000005</v>
      </c>
      <c r="J27" s="3"/>
      <c r="L27" s="2"/>
      <c r="M27" s="2"/>
      <c r="N27" s="2"/>
      <c r="O27" s="2"/>
      <c r="P27" s="2"/>
      <c r="Q27" s="2"/>
      <c r="R27" s="2"/>
    </row>
    <row r="28" spans="1:18" s="4" customFormat="1" ht="16.149999999999999" customHeight="1" x14ac:dyDescent="0.25">
      <c r="A28" s="3"/>
      <c r="B28" s="51">
        <v>115</v>
      </c>
      <c r="C28" s="52" t="s">
        <v>27</v>
      </c>
      <c r="D28" s="53">
        <v>4175765</v>
      </c>
      <c r="E28" s="54">
        <v>-2291456.27</v>
      </c>
      <c r="F28" s="53">
        <v>1884308.73</v>
      </c>
      <c r="G28" s="53">
        <v>509253.73</v>
      </c>
      <c r="H28" s="53">
        <v>509253.73</v>
      </c>
      <c r="I28" s="53">
        <v>1375055</v>
      </c>
      <c r="J28" s="3"/>
      <c r="L28" s="2"/>
      <c r="M28" s="2"/>
      <c r="N28" s="2"/>
      <c r="O28" s="2"/>
      <c r="P28" s="2"/>
      <c r="Q28" s="2"/>
      <c r="R28" s="2"/>
    </row>
    <row r="29" spans="1:18" s="4" customFormat="1" ht="16.149999999999999" customHeight="1" x14ac:dyDescent="0.25">
      <c r="A29" s="3"/>
      <c r="B29" s="51">
        <v>116</v>
      </c>
      <c r="C29" s="52" t="s">
        <v>28</v>
      </c>
      <c r="D29" s="53">
        <v>1267451</v>
      </c>
      <c r="E29" s="54">
        <v>-614696.73</v>
      </c>
      <c r="F29" s="53">
        <v>652754.27</v>
      </c>
      <c r="G29" s="53">
        <v>243227.28999999998</v>
      </c>
      <c r="H29" s="53">
        <v>243227.28999999998</v>
      </c>
      <c r="I29" s="53">
        <v>409526.98000000004</v>
      </c>
      <c r="J29" s="3"/>
      <c r="L29" s="2"/>
      <c r="M29" s="2"/>
      <c r="N29" s="2"/>
      <c r="O29" s="2"/>
      <c r="P29" s="2"/>
      <c r="Q29" s="2"/>
      <c r="R29" s="2"/>
    </row>
    <row r="30" spans="1:18" s="4" customFormat="1" ht="16.149999999999999" customHeight="1" x14ac:dyDescent="0.25">
      <c r="A30" s="3"/>
      <c r="B30" s="51">
        <v>117</v>
      </c>
      <c r="C30" s="52" t="s">
        <v>29</v>
      </c>
      <c r="D30" s="53">
        <v>718201</v>
      </c>
      <c r="E30" s="54">
        <v>-481690.62000000005</v>
      </c>
      <c r="F30" s="53">
        <v>236510.37999999998</v>
      </c>
      <c r="G30" s="53">
        <v>35449.379999999997</v>
      </c>
      <c r="H30" s="53">
        <v>35449.379999999997</v>
      </c>
      <c r="I30" s="53">
        <v>201060.99999999997</v>
      </c>
      <c r="J30" s="3"/>
      <c r="L30" s="2"/>
      <c r="M30" s="2"/>
      <c r="N30" s="2"/>
      <c r="O30" s="2"/>
      <c r="P30" s="2"/>
      <c r="Q30" s="2"/>
      <c r="R30" s="2"/>
    </row>
    <row r="31" spans="1:18" s="4" customFormat="1" ht="16.149999999999999" customHeight="1" x14ac:dyDescent="0.25">
      <c r="A31" s="3"/>
      <c r="B31" s="51">
        <v>118</v>
      </c>
      <c r="C31" s="52" t="s">
        <v>30</v>
      </c>
      <c r="D31" s="53">
        <v>2378811</v>
      </c>
      <c r="E31" s="54">
        <v>-1396462.51</v>
      </c>
      <c r="F31" s="53">
        <v>982348.49000000011</v>
      </c>
      <c r="G31" s="53">
        <v>304933.49</v>
      </c>
      <c r="H31" s="53">
        <v>304933.49</v>
      </c>
      <c r="I31" s="53">
        <v>677415.00000000012</v>
      </c>
      <c r="J31" s="3"/>
      <c r="L31" s="2"/>
      <c r="M31" s="2"/>
      <c r="N31" s="2"/>
      <c r="O31" s="2"/>
      <c r="P31" s="2"/>
      <c r="Q31" s="2"/>
      <c r="R31" s="2"/>
    </row>
    <row r="32" spans="1:18" s="4" customFormat="1" ht="16.149999999999999" customHeight="1" x14ac:dyDescent="0.25">
      <c r="A32" s="3"/>
      <c r="B32" s="51">
        <v>119</v>
      </c>
      <c r="C32" s="52" t="s">
        <v>31</v>
      </c>
      <c r="D32" s="53">
        <v>2159287</v>
      </c>
      <c r="E32" s="54">
        <v>-985431.42</v>
      </c>
      <c r="F32" s="53">
        <v>1173855.58</v>
      </c>
      <c r="G32" s="53">
        <v>584132.57999999996</v>
      </c>
      <c r="H32" s="53">
        <v>584132.57999999996</v>
      </c>
      <c r="I32" s="53">
        <v>589723.00000000012</v>
      </c>
      <c r="J32" s="3"/>
      <c r="L32" s="2"/>
      <c r="M32" s="2"/>
      <c r="N32" s="2"/>
      <c r="O32" s="2"/>
      <c r="P32" s="2"/>
      <c r="Q32" s="2"/>
      <c r="R32" s="2"/>
    </row>
    <row r="33" spans="1:19" s="4" customFormat="1" ht="18" customHeight="1" x14ac:dyDescent="0.25">
      <c r="A33" s="3"/>
      <c r="B33" s="55"/>
      <c r="C33" s="56"/>
      <c r="D33" s="57"/>
      <c r="E33" s="57"/>
      <c r="F33" s="57"/>
      <c r="G33" s="57"/>
      <c r="H33" s="57"/>
      <c r="I33" s="57"/>
      <c r="J33" s="3"/>
      <c r="L33" s="2"/>
      <c r="M33" s="2"/>
      <c r="N33" s="2"/>
      <c r="O33" s="2"/>
      <c r="P33" s="2"/>
      <c r="Q33" s="2"/>
      <c r="R33" s="2"/>
    </row>
    <row r="34" spans="1:19" s="4" customFormat="1" ht="18" customHeight="1" x14ac:dyDescent="0.25">
      <c r="A34" s="3"/>
      <c r="B34" s="10"/>
      <c r="C34" s="11" t="s">
        <v>211</v>
      </c>
      <c r="D34" s="12">
        <v>801685853</v>
      </c>
      <c r="E34" s="13">
        <v>-34086316.670000002</v>
      </c>
      <c r="F34" s="12">
        <v>767599536.33000028</v>
      </c>
      <c r="G34" s="12">
        <v>513516046.44</v>
      </c>
      <c r="H34" s="12">
        <v>513516046.44</v>
      </c>
      <c r="I34" s="12">
        <v>254083489.89000028</v>
      </c>
      <c r="J34" s="3"/>
      <c r="L34" s="2"/>
      <c r="M34" s="2"/>
      <c r="N34" s="2"/>
      <c r="O34" s="2"/>
      <c r="P34" s="2"/>
      <c r="Q34" s="2"/>
      <c r="R34" s="2"/>
    </row>
    <row r="35" spans="1:19" s="4" customFormat="1" ht="18" customHeight="1" x14ac:dyDescent="0.25">
      <c r="A35" s="3"/>
      <c r="B35" s="10"/>
      <c r="C35" s="11" t="s">
        <v>212</v>
      </c>
      <c r="D35" s="12">
        <v>16333979955</v>
      </c>
      <c r="E35" s="13">
        <v>773035549.98999977</v>
      </c>
      <c r="F35" s="12">
        <v>17107015504.989998</v>
      </c>
      <c r="G35" s="12">
        <v>11146167105.630001</v>
      </c>
      <c r="H35" s="12">
        <v>11102823370.820004</v>
      </c>
      <c r="I35" s="12">
        <v>5960848399.3599968</v>
      </c>
      <c r="J35" s="3"/>
      <c r="L35" s="2"/>
      <c r="M35" s="2"/>
      <c r="N35" s="2"/>
      <c r="O35" s="2"/>
      <c r="P35" s="2"/>
      <c r="Q35" s="2"/>
      <c r="R35" s="2"/>
    </row>
    <row r="36" spans="1:19" s="4" customFormat="1" x14ac:dyDescent="0.25">
      <c r="A36" s="3"/>
      <c r="B36" s="14"/>
      <c r="C36" s="14"/>
      <c r="D36" s="23"/>
      <c r="E36" s="23"/>
      <c r="F36" s="23"/>
      <c r="G36" s="23"/>
      <c r="H36" s="23"/>
      <c r="I36" s="14"/>
      <c r="J36" s="3"/>
      <c r="L36" s="2"/>
      <c r="M36" s="2"/>
      <c r="N36" s="2"/>
      <c r="O36" s="2"/>
      <c r="P36" s="2"/>
      <c r="Q36" s="2"/>
      <c r="R36" s="2"/>
    </row>
    <row r="37" spans="1:19" s="4" customFormat="1" x14ac:dyDescent="0.25">
      <c r="A37" s="3"/>
      <c r="J37" s="3"/>
      <c r="L37" s="2"/>
      <c r="M37" s="2"/>
      <c r="N37" s="2"/>
      <c r="O37" s="2"/>
      <c r="P37" s="2"/>
      <c r="Q37" s="2"/>
      <c r="R37" s="2"/>
    </row>
    <row r="38" spans="1:19" s="4" customFormat="1" x14ac:dyDescent="0.25">
      <c r="A38" s="3"/>
      <c r="J38" s="3"/>
      <c r="L38" s="2"/>
      <c r="M38" s="2"/>
      <c r="N38" s="2"/>
      <c r="O38" s="2"/>
      <c r="P38" s="2"/>
      <c r="Q38" s="2"/>
      <c r="R38" s="2"/>
    </row>
    <row r="39" spans="1:19" s="4" customFormat="1" x14ac:dyDescent="0.25">
      <c r="A39" s="3"/>
      <c r="J39" s="3"/>
      <c r="L39" s="2"/>
      <c r="M39" s="2"/>
      <c r="N39" s="2"/>
      <c r="O39" s="2"/>
      <c r="P39" s="2"/>
      <c r="Q39" s="2"/>
      <c r="R39" s="2"/>
    </row>
    <row r="40" spans="1:19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</row>
    <row r="69" spans="1:19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</row>
    <row r="70" spans="1:19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0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1"/>
    <pageSetUpPr fitToPage="1"/>
  </sheetPr>
  <dimension ref="A1:T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2" customWidth="1"/>
    <col min="11" max="11" width="5.7109375" style="2" customWidth="1"/>
    <col min="12" max="12" width="9.42578125" style="2" customWidth="1"/>
    <col min="13" max="13" width="14.5703125" style="2" customWidth="1"/>
    <col min="14" max="14" width="13.140625" style="2" bestFit="1" customWidth="1"/>
    <col min="15" max="15" width="12.85546875" style="2" bestFit="1" customWidth="1"/>
    <col min="16" max="16" width="12.5703125" style="2" bestFit="1" customWidth="1"/>
    <col min="17" max="17" width="12.28515625" style="2" bestFit="1" customWidth="1"/>
    <col min="18" max="18" width="12" style="2" bestFit="1" customWidth="1"/>
    <col min="19" max="16384" width="11.42578125" style="2"/>
  </cols>
  <sheetData>
    <row r="1" spans="1:20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  <c r="J1" s="1"/>
    </row>
    <row r="2" spans="1:20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  <c r="J2" s="1"/>
    </row>
    <row r="3" spans="1:20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  <c r="J3" s="1"/>
    </row>
    <row r="4" spans="1:20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  <c r="J4" s="1"/>
    </row>
    <row r="5" spans="1:20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  <c r="J5" s="1"/>
    </row>
    <row r="6" spans="1:20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0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  <c r="J7" s="1"/>
    </row>
    <row r="8" spans="1:20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J8" s="1"/>
      <c r="T8" s="4"/>
    </row>
    <row r="9" spans="1:20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T9" s="4"/>
    </row>
    <row r="10" spans="1:20" s="4" customFormat="1" ht="18" customHeight="1" x14ac:dyDescent="0.25">
      <c r="A10" s="3"/>
      <c r="B10" s="214" t="s">
        <v>38</v>
      </c>
      <c r="C10" s="215"/>
      <c r="D10" s="190">
        <v>537781233</v>
      </c>
      <c r="E10" s="191">
        <v>538314330.16000009</v>
      </c>
      <c r="F10" s="190">
        <v>1076095563.1600001</v>
      </c>
      <c r="G10" s="190">
        <v>471004525.15000015</v>
      </c>
      <c r="H10" s="190">
        <v>326120747.45000005</v>
      </c>
      <c r="I10" s="190">
        <v>605091038.00999999</v>
      </c>
      <c r="J10" s="3"/>
      <c r="K10" s="2"/>
      <c r="L10" s="2"/>
      <c r="M10" s="2"/>
      <c r="N10" s="2"/>
      <c r="O10" s="2"/>
      <c r="P10" s="2"/>
      <c r="Q10" s="2"/>
      <c r="R10" s="2"/>
      <c r="S10" s="2"/>
    </row>
    <row r="11" spans="1:20" s="4" customFormat="1" ht="25.5" customHeight="1" x14ac:dyDescent="0.25">
      <c r="A11" s="3"/>
      <c r="B11" s="47">
        <v>2100</v>
      </c>
      <c r="C11" s="86" t="s">
        <v>39</v>
      </c>
      <c r="D11" s="49">
        <v>252849835</v>
      </c>
      <c r="E11" s="50">
        <v>209843826.18000004</v>
      </c>
      <c r="F11" s="49">
        <v>462693661.18000019</v>
      </c>
      <c r="G11" s="49">
        <v>217801831.56000012</v>
      </c>
      <c r="H11" s="49">
        <v>110168341.84999998</v>
      </c>
      <c r="I11" s="49">
        <v>244891829.62000006</v>
      </c>
      <c r="J11" s="3"/>
      <c r="K11" s="2"/>
      <c r="L11" s="2"/>
      <c r="M11" s="2"/>
      <c r="N11" s="2"/>
      <c r="O11" s="2"/>
      <c r="P11" s="2"/>
      <c r="Q11" s="2"/>
      <c r="R11" s="2"/>
      <c r="S11" s="2"/>
    </row>
    <row r="12" spans="1:20" s="4" customFormat="1" ht="15" customHeight="1" x14ac:dyDescent="0.25">
      <c r="A12" s="3"/>
      <c r="B12" s="47"/>
      <c r="C12" s="86"/>
      <c r="D12" s="49"/>
      <c r="E12" s="49"/>
      <c r="F12" s="49"/>
      <c r="G12" s="49"/>
      <c r="H12" s="49"/>
      <c r="I12" s="50"/>
      <c r="J12" s="3"/>
      <c r="K12" s="2"/>
      <c r="L12" s="2"/>
      <c r="M12" s="2"/>
      <c r="N12" s="2"/>
      <c r="O12" s="2"/>
      <c r="P12" s="2"/>
      <c r="Q12" s="2"/>
      <c r="R12" s="2"/>
      <c r="S12" s="2"/>
    </row>
    <row r="13" spans="1:20" s="4" customFormat="1" ht="16.149999999999999" customHeight="1" x14ac:dyDescent="0.25">
      <c r="A13" s="3"/>
      <c r="B13" s="51">
        <v>101</v>
      </c>
      <c r="C13" s="52" t="s">
        <v>196</v>
      </c>
      <c r="D13" s="53">
        <v>953600</v>
      </c>
      <c r="E13" s="54">
        <v>634464.49999999988</v>
      </c>
      <c r="F13" s="53">
        <v>1588064.5000000002</v>
      </c>
      <c r="G13" s="53">
        <v>238842.81999999998</v>
      </c>
      <c r="H13" s="53">
        <v>224412.69999999998</v>
      </c>
      <c r="I13" s="53">
        <v>1349221.6800000002</v>
      </c>
      <c r="J13" s="3"/>
      <c r="K13" s="2"/>
      <c r="L13" s="2"/>
      <c r="M13" s="2"/>
      <c r="N13" s="2"/>
      <c r="O13" s="2"/>
      <c r="P13" s="2"/>
      <c r="Q13" s="2"/>
      <c r="R13" s="2"/>
      <c r="S13" s="2"/>
    </row>
    <row r="14" spans="1:20" s="4" customFormat="1" ht="16.149999999999999" customHeight="1" x14ac:dyDescent="0.25">
      <c r="A14" s="3"/>
      <c r="B14" s="51">
        <v>102</v>
      </c>
      <c r="C14" s="52" t="s">
        <v>15</v>
      </c>
      <c r="D14" s="53">
        <v>3486351</v>
      </c>
      <c r="E14" s="54">
        <v>-685502.5</v>
      </c>
      <c r="F14" s="53">
        <v>2800848.5000000005</v>
      </c>
      <c r="G14" s="53">
        <v>1752235.5700000003</v>
      </c>
      <c r="H14" s="53">
        <v>1552747.2699999993</v>
      </c>
      <c r="I14" s="53">
        <v>1048612.9300000002</v>
      </c>
      <c r="J14" s="3"/>
      <c r="K14" s="2"/>
      <c r="L14" s="2"/>
      <c r="M14" s="2"/>
      <c r="N14" s="2"/>
      <c r="O14" s="2"/>
      <c r="P14" s="2"/>
      <c r="Q14" s="2"/>
      <c r="R14" s="2"/>
      <c r="S14" s="2"/>
    </row>
    <row r="15" spans="1:20" s="4" customFormat="1" ht="16.149999999999999" customHeight="1" x14ac:dyDescent="0.25">
      <c r="A15" s="3"/>
      <c r="B15" s="51">
        <v>103</v>
      </c>
      <c r="C15" s="52" t="s">
        <v>16</v>
      </c>
      <c r="D15" s="53">
        <v>66341358</v>
      </c>
      <c r="E15" s="54">
        <v>16636729.830000002</v>
      </c>
      <c r="F15" s="53">
        <v>82978087.829999998</v>
      </c>
      <c r="G15" s="53">
        <v>72887684.519999996</v>
      </c>
      <c r="H15" s="53">
        <v>71033019.609999999</v>
      </c>
      <c r="I15" s="53">
        <v>10090403.310000002</v>
      </c>
      <c r="J15" s="3"/>
      <c r="K15" s="2"/>
      <c r="L15" s="2"/>
      <c r="M15" s="2"/>
      <c r="N15" s="2"/>
      <c r="O15" s="2"/>
      <c r="P15" s="2"/>
      <c r="Q15" s="2"/>
      <c r="R15" s="2"/>
      <c r="S15" s="2"/>
    </row>
    <row r="16" spans="1:20" s="4" customFormat="1" ht="16.149999999999999" customHeight="1" x14ac:dyDescent="0.25">
      <c r="A16" s="3"/>
      <c r="B16" s="51">
        <v>104</v>
      </c>
      <c r="C16" s="52" t="s">
        <v>17</v>
      </c>
      <c r="D16" s="53">
        <v>9244520</v>
      </c>
      <c r="E16" s="54">
        <v>7574758.9099999992</v>
      </c>
      <c r="F16" s="53">
        <v>16819278.910000004</v>
      </c>
      <c r="G16" s="53">
        <v>9909527.6400000043</v>
      </c>
      <c r="H16" s="53">
        <v>9705121.860000005</v>
      </c>
      <c r="I16" s="53">
        <v>6909751.2699999996</v>
      </c>
      <c r="J16" s="3"/>
      <c r="K16" s="2"/>
      <c r="L16" s="2"/>
      <c r="M16" s="2"/>
      <c r="N16" s="2"/>
      <c r="O16" s="2"/>
      <c r="P16" s="2"/>
      <c r="Q16" s="2"/>
      <c r="R16" s="2"/>
      <c r="S16" s="2"/>
    </row>
    <row r="17" spans="1:19" s="4" customFormat="1" ht="16.149999999999999" customHeight="1" x14ac:dyDescent="0.25">
      <c r="A17" s="3"/>
      <c r="B17" s="51">
        <v>105</v>
      </c>
      <c r="C17" s="52" t="s">
        <v>18</v>
      </c>
      <c r="D17" s="53">
        <v>2142761</v>
      </c>
      <c r="E17" s="54">
        <v>-1181464.0900000001</v>
      </c>
      <c r="F17" s="53">
        <v>961296.91</v>
      </c>
      <c r="G17" s="53">
        <v>609349.92999999993</v>
      </c>
      <c r="H17" s="53">
        <v>540510.78999999992</v>
      </c>
      <c r="I17" s="53">
        <v>351946.9800000001</v>
      </c>
      <c r="J17" s="3"/>
      <c r="K17" s="2"/>
      <c r="L17" s="2"/>
      <c r="M17" s="2"/>
      <c r="N17" s="2"/>
      <c r="O17" s="2"/>
      <c r="P17" s="2"/>
      <c r="Q17" s="2"/>
      <c r="R17" s="2"/>
      <c r="S17" s="2"/>
    </row>
    <row r="18" spans="1:19" s="4" customFormat="1" ht="16.149999999999999" customHeight="1" x14ac:dyDescent="0.25">
      <c r="A18" s="3"/>
      <c r="B18" s="51">
        <v>106</v>
      </c>
      <c r="C18" s="52" t="s">
        <v>19</v>
      </c>
      <c r="D18" s="53">
        <v>831566</v>
      </c>
      <c r="E18" s="54">
        <v>256200.13999999996</v>
      </c>
      <c r="F18" s="53">
        <v>1087766.1400000001</v>
      </c>
      <c r="G18" s="53">
        <v>685905.03999999992</v>
      </c>
      <c r="H18" s="53">
        <v>513852.08</v>
      </c>
      <c r="I18" s="53">
        <v>401861.10000000021</v>
      </c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1:19" s="4" customFormat="1" ht="16.149999999999999" customHeight="1" x14ac:dyDescent="0.25">
      <c r="A19" s="3"/>
      <c r="B19" s="51">
        <v>107</v>
      </c>
      <c r="C19" s="52" t="s">
        <v>20</v>
      </c>
      <c r="D19" s="53">
        <v>862975</v>
      </c>
      <c r="E19" s="54">
        <v>-162758.65999999997</v>
      </c>
      <c r="F19" s="53">
        <v>700216.34000000008</v>
      </c>
      <c r="G19" s="53">
        <v>482354.14999999997</v>
      </c>
      <c r="H19" s="53">
        <v>379209.39</v>
      </c>
      <c r="I19" s="53">
        <v>217862.19000000012</v>
      </c>
      <c r="J19" s="3"/>
      <c r="K19" s="2"/>
      <c r="L19" s="2"/>
      <c r="M19" s="2"/>
      <c r="N19" s="2"/>
      <c r="O19" s="2"/>
      <c r="P19" s="2"/>
      <c r="Q19" s="2"/>
      <c r="R19" s="2"/>
      <c r="S19" s="2"/>
    </row>
    <row r="20" spans="1:19" s="4" customFormat="1" ht="16.149999999999999" customHeight="1" x14ac:dyDescent="0.25">
      <c r="A20" s="3"/>
      <c r="B20" s="51">
        <v>108</v>
      </c>
      <c r="C20" s="52" t="s">
        <v>21</v>
      </c>
      <c r="D20" s="53">
        <v>2593236</v>
      </c>
      <c r="E20" s="54">
        <v>24179.699999999953</v>
      </c>
      <c r="F20" s="53">
        <v>2617415.7000000002</v>
      </c>
      <c r="G20" s="53">
        <v>2120122.96</v>
      </c>
      <c r="H20" s="53">
        <v>1987125.13</v>
      </c>
      <c r="I20" s="53">
        <v>497292.74000000022</v>
      </c>
      <c r="J20" s="3"/>
      <c r="K20" s="2"/>
      <c r="L20" s="2"/>
      <c r="M20" s="2"/>
      <c r="N20" s="2"/>
      <c r="O20" s="2"/>
      <c r="P20" s="2"/>
      <c r="Q20" s="2"/>
      <c r="R20" s="2"/>
      <c r="S20" s="2"/>
    </row>
    <row r="21" spans="1:19" s="4" customFormat="1" ht="16.149999999999999" customHeight="1" x14ac:dyDescent="0.25">
      <c r="A21" s="3"/>
      <c r="B21" s="51">
        <v>109</v>
      </c>
      <c r="C21" s="52" t="s">
        <v>22</v>
      </c>
      <c r="D21" s="53">
        <v>2600788</v>
      </c>
      <c r="E21" s="54">
        <v>-262363.92</v>
      </c>
      <c r="F21" s="53">
        <v>2338424.0799999996</v>
      </c>
      <c r="G21" s="53">
        <v>1649573.95</v>
      </c>
      <c r="H21" s="53">
        <v>1499369.16</v>
      </c>
      <c r="I21" s="53">
        <v>688850.12999999966</v>
      </c>
      <c r="J21" s="3"/>
      <c r="K21" s="2"/>
      <c r="L21" s="2"/>
      <c r="M21" s="2"/>
      <c r="N21" s="2"/>
      <c r="O21" s="2"/>
      <c r="P21" s="2"/>
      <c r="Q21" s="2"/>
      <c r="R21" s="2"/>
      <c r="S21" s="2"/>
    </row>
    <row r="22" spans="1:19" s="4" customFormat="1" ht="16.149999999999999" customHeight="1" x14ac:dyDescent="0.25">
      <c r="A22" s="3"/>
      <c r="B22" s="51">
        <v>110</v>
      </c>
      <c r="C22" s="52" t="s">
        <v>23</v>
      </c>
      <c r="D22" s="53">
        <v>154781627</v>
      </c>
      <c r="E22" s="54">
        <v>104491080.84000003</v>
      </c>
      <c r="F22" s="53">
        <v>259272707.84000015</v>
      </c>
      <c r="G22" s="53">
        <v>122265732.18000013</v>
      </c>
      <c r="H22" s="53">
        <v>17744389.189999998</v>
      </c>
      <c r="I22" s="53">
        <v>137006975.66000003</v>
      </c>
      <c r="J22" s="3"/>
      <c r="K22" s="2"/>
      <c r="L22" s="2"/>
      <c r="M22" s="2"/>
      <c r="N22" s="2"/>
      <c r="O22" s="2"/>
      <c r="P22" s="2"/>
      <c r="Q22" s="2"/>
      <c r="R22" s="2"/>
      <c r="S22" s="2"/>
    </row>
    <row r="23" spans="1:19" s="4" customFormat="1" ht="16.149999999999999" customHeight="1" x14ac:dyDescent="0.25">
      <c r="A23" s="3"/>
      <c r="B23" s="51">
        <v>111</v>
      </c>
      <c r="C23" s="52" t="s">
        <v>24</v>
      </c>
      <c r="D23" s="53">
        <v>1400096</v>
      </c>
      <c r="E23" s="54">
        <v>82546475.459999993</v>
      </c>
      <c r="F23" s="53">
        <v>83946571.459999993</v>
      </c>
      <c r="G23" s="53">
        <v>465960.14999999997</v>
      </c>
      <c r="H23" s="53">
        <v>399848.41</v>
      </c>
      <c r="I23" s="53">
        <v>83480611.309999987</v>
      </c>
      <c r="J23" s="3"/>
      <c r="K23" s="2"/>
      <c r="L23" s="2"/>
      <c r="M23" s="2"/>
      <c r="N23" s="2"/>
      <c r="O23" s="2"/>
      <c r="P23" s="2"/>
      <c r="Q23" s="2"/>
      <c r="R23" s="2"/>
      <c r="S23" s="2"/>
    </row>
    <row r="24" spans="1:19" s="4" customFormat="1" ht="16.149999999999999" customHeight="1" x14ac:dyDescent="0.25">
      <c r="A24" s="3"/>
      <c r="B24" s="51">
        <v>113</v>
      </c>
      <c r="C24" s="52" t="s">
        <v>25</v>
      </c>
      <c r="D24" s="53">
        <v>1319900</v>
      </c>
      <c r="E24" s="54">
        <v>66096.549999999988</v>
      </c>
      <c r="F24" s="53">
        <v>1385996.5499999998</v>
      </c>
      <c r="G24" s="53">
        <v>918105.14</v>
      </c>
      <c r="H24" s="53">
        <v>904959.44</v>
      </c>
      <c r="I24" s="53">
        <v>467891.4099999998</v>
      </c>
      <c r="J24" s="3"/>
      <c r="K24" s="2"/>
      <c r="L24" s="2"/>
      <c r="M24" s="2"/>
      <c r="N24" s="2"/>
      <c r="O24" s="2"/>
      <c r="P24" s="2"/>
      <c r="Q24" s="2"/>
      <c r="R24" s="2"/>
      <c r="S24" s="2"/>
    </row>
    <row r="25" spans="1:19" s="4" customFormat="1" ht="16.149999999999999" customHeight="1" x14ac:dyDescent="0.25">
      <c r="A25" s="3"/>
      <c r="B25" s="51">
        <v>114</v>
      </c>
      <c r="C25" s="52" t="s">
        <v>26</v>
      </c>
      <c r="D25" s="53">
        <v>415775</v>
      </c>
      <c r="E25" s="54">
        <v>259344.91999999995</v>
      </c>
      <c r="F25" s="53">
        <v>675119.92000000016</v>
      </c>
      <c r="G25" s="53">
        <v>354871.26999999996</v>
      </c>
      <c r="H25" s="53">
        <v>339493.27</v>
      </c>
      <c r="I25" s="53">
        <v>320248.6500000002</v>
      </c>
      <c r="J25" s="3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16.149999999999999" customHeight="1" x14ac:dyDescent="0.25">
      <c r="A26" s="3"/>
      <c r="B26" s="51">
        <v>115</v>
      </c>
      <c r="C26" s="52" t="s">
        <v>27</v>
      </c>
      <c r="D26" s="53">
        <v>957565</v>
      </c>
      <c r="E26" s="54">
        <v>-268991.58</v>
      </c>
      <c r="F26" s="53">
        <v>688573.42000000016</v>
      </c>
      <c r="G26" s="53">
        <v>317905.37</v>
      </c>
      <c r="H26" s="53">
        <v>262406.80000000005</v>
      </c>
      <c r="I26" s="53">
        <v>370668.05000000016</v>
      </c>
      <c r="J26" s="3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16.149999999999999" customHeight="1" x14ac:dyDescent="0.25">
      <c r="A27" s="3"/>
      <c r="B27" s="51">
        <v>116</v>
      </c>
      <c r="C27" s="52" t="s">
        <v>28</v>
      </c>
      <c r="D27" s="53">
        <v>661555</v>
      </c>
      <c r="E27" s="54">
        <v>542632.02</v>
      </c>
      <c r="F27" s="53">
        <v>1204187.0200000003</v>
      </c>
      <c r="G27" s="53">
        <v>557619.2300000001</v>
      </c>
      <c r="H27" s="53">
        <v>518633.82</v>
      </c>
      <c r="I27" s="53">
        <v>646567.79000000015</v>
      </c>
      <c r="J27" s="3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16.149999999999999" customHeight="1" x14ac:dyDescent="0.25">
      <c r="A28" s="3"/>
      <c r="B28" s="51">
        <v>117</v>
      </c>
      <c r="C28" s="52" t="s">
        <v>29</v>
      </c>
      <c r="D28" s="53">
        <v>382182</v>
      </c>
      <c r="E28" s="54">
        <v>133077</v>
      </c>
      <c r="F28" s="53">
        <v>515259</v>
      </c>
      <c r="G28" s="53">
        <v>371329.12999999995</v>
      </c>
      <c r="H28" s="53">
        <v>354906.19999999995</v>
      </c>
      <c r="I28" s="53">
        <v>143929.87000000005</v>
      </c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6.149999999999999" customHeight="1" x14ac:dyDescent="0.25">
      <c r="A29" s="3"/>
      <c r="B29" s="51">
        <v>118</v>
      </c>
      <c r="C29" s="52" t="s">
        <v>30</v>
      </c>
      <c r="D29" s="53">
        <v>3287408</v>
      </c>
      <c r="E29" s="54">
        <v>-947463.07</v>
      </c>
      <c r="F29" s="53">
        <v>2339944.9300000006</v>
      </c>
      <c r="G29" s="53">
        <v>1671713.5099999995</v>
      </c>
      <c r="H29" s="53">
        <v>1671713.5099999995</v>
      </c>
      <c r="I29" s="53">
        <v>668231.42000000109</v>
      </c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8.600000000000001" customHeight="1" x14ac:dyDescent="0.25">
      <c r="A30" s="3"/>
      <c r="B30" s="51">
        <v>119</v>
      </c>
      <c r="C30" s="52" t="s">
        <v>31</v>
      </c>
      <c r="D30" s="53">
        <v>586572</v>
      </c>
      <c r="E30" s="54">
        <v>187330.12999999998</v>
      </c>
      <c r="F30" s="53">
        <v>773902.13</v>
      </c>
      <c r="G30" s="53">
        <v>542999</v>
      </c>
      <c r="H30" s="53">
        <v>536623.22</v>
      </c>
      <c r="I30" s="53">
        <v>230903.13</v>
      </c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18.600000000000001" customHeight="1" x14ac:dyDescent="0.25">
      <c r="A31" s="3"/>
      <c r="B31" s="59"/>
      <c r="C31" s="60" t="s">
        <v>213</v>
      </c>
      <c r="D31" s="61">
        <v>252849835</v>
      </c>
      <c r="E31" s="98">
        <v>209843826.18000004</v>
      </c>
      <c r="F31" s="61">
        <v>462693661.18000019</v>
      </c>
      <c r="G31" s="61">
        <v>217801831.56000012</v>
      </c>
      <c r="H31" s="61">
        <v>110168341.84999998</v>
      </c>
      <c r="I31" s="61">
        <v>244891829.62000006</v>
      </c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ht="12.75" customHeight="1" x14ac:dyDescent="0.25">
      <c r="A32" s="3"/>
      <c r="B32" s="85"/>
      <c r="C32" s="85"/>
      <c r="D32" s="95"/>
      <c r="E32" s="95"/>
      <c r="F32" s="95"/>
      <c r="G32" s="95"/>
      <c r="H32" s="95"/>
      <c r="I32" s="85"/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20" s="4" customFormat="1" x14ac:dyDescent="0.25">
      <c r="A33" s="3"/>
      <c r="B33" s="102"/>
      <c r="C33" s="102"/>
      <c r="D33" s="102"/>
      <c r="E33" s="102"/>
      <c r="F33" s="102"/>
      <c r="G33" s="102"/>
      <c r="H33" s="102"/>
      <c r="I33" s="102"/>
      <c r="K33" s="2"/>
      <c r="L33" s="2"/>
      <c r="M33" s="2"/>
      <c r="N33" s="2"/>
      <c r="O33" s="2"/>
      <c r="P33" s="2"/>
      <c r="Q33" s="2"/>
      <c r="R33" s="2"/>
      <c r="S33" s="2"/>
    </row>
    <row r="34" spans="1:20" s="4" customFormat="1" x14ac:dyDescent="0.25">
      <c r="A34" s="3"/>
      <c r="K34" s="2"/>
      <c r="L34" s="2"/>
      <c r="M34" s="2"/>
      <c r="N34" s="2"/>
      <c r="O34" s="2"/>
      <c r="P34" s="2"/>
      <c r="Q34" s="2"/>
      <c r="R34" s="2"/>
      <c r="S34" s="2"/>
    </row>
    <row r="35" spans="1:20" s="4" customFormat="1" x14ac:dyDescent="0.25">
      <c r="A35" s="3"/>
      <c r="K35" s="2"/>
      <c r="L35" s="2"/>
      <c r="M35" s="2"/>
      <c r="N35" s="2"/>
      <c r="O35" s="2"/>
      <c r="P35" s="2"/>
      <c r="Q35" s="2"/>
      <c r="R35" s="2"/>
      <c r="S35" s="2"/>
    </row>
    <row r="36" spans="1:20" s="4" customFormat="1" x14ac:dyDescent="0.25">
      <c r="A36" s="3"/>
      <c r="K36" s="2"/>
      <c r="L36" s="2"/>
      <c r="M36" s="2"/>
      <c r="N36" s="2"/>
      <c r="O36" s="2"/>
      <c r="P36" s="2"/>
      <c r="Q36" s="2"/>
      <c r="R36" s="2"/>
      <c r="S36" s="2"/>
    </row>
    <row r="37" spans="1:20" s="4" customFormat="1" x14ac:dyDescent="0.25">
      <c r="A37" s="3"/>
      <c r="K37" s="2"/>
      <c r="L37" s="2"/>
      <c r="M37" s="2"/>
      <c r="N37" s="2"/>
      <c r="O37" s="2"/>
      <c r="P37" s="2"/>
      <c r="Q37" s="2"/>
      <c r="R37" s="2"/>
      <c r="S37" s="2"/>
    </row>
    <row r="38" spans="1:20" s="4" customFormat="1" x14ac:dyDescent="0.25">
      <c r="A38" s="3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s="4" customFormat="1" x14ac:dyDescent="0.25">
      <c r="A39" s="3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s="4" customFormat="1" x14ac:dyDescent="0.25">
      <c r="A40" s="3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s="4" customFormat="1" x14ac:dyDescent="0.25">
      <c r="A41" s="3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s="4" customFormat="1" x14ac:dyDescent="0.25">
      <c r="A42" s="3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s="4" customFormat="1" x14ac:dyDescent="0.25">
      <c r="A43" s="3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s="4" customFormat="1" x14ac:dyDescent="0.25">
      <c r="A44" s="3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s="4" customFormat="1" x14ac:dyDescent="0.25">
      <c r="A45" s="3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s="4" customFormat="1" x14ac:dyDescent="0.25">
      <c r="A46" s="3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s="4" customFormat="1" x14ac:dyDescent="0.25">
      <c r="A47" s="3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s="4" customFormat="1" x14ac:dyDescent="0.25">
      <c r="A48" s="3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s="4" customFormat="1" x14ac:dyDescent="0.25">
      <c r="A49" s="3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s="4" customFormat="1" x14ac:dyDescent="0.25">
      <c r="A50" s="3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4" customFormat="1" x14ac:dyDescent="0.25">
      <c r="A51" s="3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s="4" customFormat="1" x14ac:dyDescent="0.25">
      <c r="A52" s="3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s="4" customFormat="1" x14ac:dyDescent="0.25">
      <c r="A53" s="3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s="4" customFormat="1" x14ac:dyDescent="0.25">
      <c r="A54" s="3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s="4" customFormat="1" x14ac:dyDescent="0.25">
      <c r="A55" s="3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s="4" customFormat="1" x14ac:dyDescent="0.25">
      <c r="A56" s="3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4" customFormat="1" x14ac:dyDescent="0.25">
      <c r="A57" s="3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s="4" customFormat="1" x14ac:dyDescent="0.25">
      <c r="A58" s="3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s="4" customFormat="1" x14ac:dyDescent="0.25">
      <c r="A59" s="3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4" customFormat="1" x14ac:dyDescent="0.25">
      <c r="A60" s="3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s="4" customFormat="1" x14ac:dyDescent="0.25">
      <c r="A61" s="3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s="4" customFormat="1" x14ac:dyDescent="0.25">
      <c r="A62" s="3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s="4" customFormat="1" x14ac:dyDescent="0.25">
      <c r="A63" s="3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s="4" customFormat="1" x14ac:dyDescent="0.25">
      <c r="A64" s="3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s="4" customFormat="1" x14ac:dyDescent="0.25">
      <c r="A65" s="3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s="4" customFormat="1" x14ac:dyDescent="0.25">
      <c r="A66" s="3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s="4" customFormat="1" x14ac:dyDescent="0.25">
      <c r="A67" s="3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4" customFormat="1" x14ac:dyDescent="0.25">
      <c r="A68" s="3"/>
      <c r="C68" s="15"/>
      <c r="D68" s="15"/>
      <c r="E68" s="15"/>
      <c r="F68" s="15"/>
      <c r="G68" s="15"/>
      <c r="H68" s="15"/>
      <c r="I68" s="15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s="4" customFormat="1" x14ac:dyDescent="0.25">
      <c r="A69" s="3"/>
      <c r="C69" s="15"/>
      <c r="D69" s="15"/>
      <c r="E69" s="15"/>
      <c r="F69" s="15"/>
      <c r="G69" s="15"/>
      <c r="H69" s="15"/>
      <c r="I69" s="15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s="4" customFormat="1" x14ac:dyDescent="0.25">
      <c r="A70" s="3"/>
      <c r="C70" s="15"/>
      <c r="D70" s="15"/>
      <c r="E70" s="15"/>
      <c r="F70" s="15"/>
      <c r="G70" s="15"/>
      <c r="H70" s="15"/>
      <c r="I70" s="15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  <pageSetUpPr fitToPage="1"/>
  </sheetPr>
  <dimension ref="A1:U70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4.570312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2" width="11.42578125" style="2"/>
    <col min="13" max="13" width="14.5703125" style="2" customWidth="1"/>
    <col min="14" max="17" width="14.140625" style="2" bestFit="1" customWidth="1"/>
    <col min="18" max="16384" width="11.42578125" style="2"/>
  </cols>
  <sheetData>
    <row r="1" spans="1:21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21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21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21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21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21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21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21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  <c r="K8" s="4"/>
      <c r="S8" s="4"/>
      <c r="T8" s="4"/>
      <c r="U8" s="4"/>
    </row>
    <row r="9" spans="1:21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S9" s="4"/>
      <c r="T9" s="4"/>
      <c r="U9" s="4"/>
    </row>
    <row r="10" spans="1:21" s="4" customFormat="1" ht="11.25" customHeight="1" x14ac:dyDescent="0.25">
      <c r="A10" s="3"/>
      <c r="B10" s="65"/>
      <c r="C10" s="87"/>
      <c r="D10" s="49"/>
      <c r="E10" s="49"/>
      <c r="F10" s="117"/>
      <c r="G10" s="117"/>
      <c r="H10" s="117"/>
      <c r="I10" s="50"/>
      <c r="J10" s="3"/>
      <c r="L10" s="2"/>
      <c r="M10" s="2"/>
      <c r="N10" s="2"/>
      <c r="O10" s="2"/>
      <c r="P10" s="2"/>
      <c r="Q10" s="2"/>
      <c r="R10" s="2"/>
    </row>
    <row r="11" spans="1:21" s="4" customFormat="1" ht="18" customHeight="1" x14ac:dyDescent="0.25">
      <c r="A11" s="3"/>
      <c r="B11" s="47">
        <v>2200</v>
      </c>
      <c r="C11" s="86" t="s">
        <v>40</v>
      </c>
      <c r="D11" s="49">
        <v>27473210</v>
      </c>
      <c r="E11" s="50">
        <v>41742234.25</v>
      </c>
      <c r="F11" s="49">
        <v>69215444.25000003</v>
      </c>
      <c r="G11" s="49">
        <v>32248177.310000002</v>
      </c>
      <c r="H11" s="49">
        <v>28433443.479999993</v>
      </c>
      <c r="I11" s="49">
        <v>36967266.940000027</v>
      </c>
      <c r="J11" s="3"/>
      <c r="L11" s="2"/>
      <c r="M11" s="2"/>
      <c r="N11" s="2"/>
      <c r="O11" s="2"/>
      <c r="P11" s="2"/>
      <c r="Q11" s="2"/>
      <c r="R11" s="2"/>
    </row>
    <row r="12" spans="1:21" s="4" customFormat="1" ht="18" customHeight="1" x14ac:dyDescent="0.25">
      <c r="A12" s="3"/>
      <c r="B12" s="47"/>
      <c r="C12" s="86"/>
      <c r="D12" s="49"/>
      <c r="E12" s="49"/>
      <c r="F12" s="117"/>
      <c r="G12" s="117"/>
      <c r="H12" s="117"/>
      <c r="I12" s="49"/>
      <c r="J12" s="3"/>
      <c r="L12" s="2"/>
      <c r="M12" s="2"/>
      <c r="N12" s="2"/>
      <c r="O12" s="2"/>
      <c r="P12" s="2"/>
      <c r="Q12" s="2"/>
      <c r="R12" s="2"/>
    </row>
    <row r="13" spans="1:21" s="4" customFormat="1" ht="18" customHeight="1" x14ac:dyDescent="0.25">
      <c r="A13" s="3"/>
      <c r="B13" s="51">
        <v>101</v>
      </c>
      <c r="C13" s="52" t="s">
        <v>196</v>
      </c>
      <c r="D13" s="53">
        <v>217800</v>
      </c>
      <c r="E13" s="54">
        <v>-59815.960000000006</v>
      </c>
      <c r="F13" s="53">
        <v>157984.03999999998</v>
      </c>
      <c r="G13" s="53">
        <v>97048.39</v>
      </c>
      <c r="H13" s="53">
        <v>93797.39</v>
      </c>
      <c r="I13" s="53">
        <v>60935.64999999998</v>
      </c>
      <c r="J13" s="3"/>
      <c r="L13" s="2"/>
      <c r="M13" s="2"/>
      <c r="N13" s="2"/>
      <c r="O13" s="2"/>
      <c r="P13" s="2"/>
      <c r="Q13" s="2"/>
      <c r="R13" s="2"/>
    </row>
    <row r="14" spans="1:21" s="4" customFormat="1" ht="16.149999999999999" customHeight="1" x14ac:dyDescent="0.25">
      <c r="A14" s="3"/>
      <c r="B14" s="51">
        <v>102</v>
      </c>
      <c r="C14" s="52" t="s">
        <v>15</v>
      </c>
      <c r="D14" s="53">
        <v>1268182</v>
      </c>
      <c r="E14" s="54">
        <v>-36418.139999999992</v>
      </c>
      <c r="F14" s="118">
        <v>1231763.8599999999</v>
      </c>
      <c r="G14" s="118">
        <v>825898.54</v>
      </c>
      <c r="H14" s="118">
        <v>725915.95</v>
      </c>
      <c r="I14" s="53">
        <v>405865.31999999983</v>
      </c>
      <c r="J14" s="3"/>
      <c r="L14" s="2"/>
      <c r="M14" s="2"/>
      <c r="N14" s="2"/>
      <c r="O14" s="2"/>
      <c r="P14" s="2"/>
      <c r="Q14" s="2"/>
      <c r="R14" s="2"/>
    </row>
    <row r="15" spans="1:21" s="4" customFormat="1" ht="16.149999999999999" customHeight="1" x14ac:dyDescent="0.25">
      <c r="A15" s="3"/>
      <c r="B15" s="51">
        <v>103</v>
      </c>
      <c r="C15" s="52" t="s">
        <v>16</v>
      </c>
      <c r="D15" s="53">
        <v>524000</v>
      </c>
      <c r="E15" s="54">
        <v>123034.66999999998</v>
      </c>
      <c r="F15" s="118">
        <v>647034.67000000004</v>
      </c>
      <c r="G15" s="118">
        <v>510791.41</v>
      </c>
      <c r="H15" s="118">
        <v>428553.37</v>
      </c>
      <c r="I15" s="53">
        <v>136243.26000000007</v>
      </c>
      <c r="J15" s="3"/>
      <c r="L15" s="2"/>
      <c r="M15" s="2"/>
      <c r="N15" s="2"/>
      <c r="O15" s="2"/>
      <c r="P15" s="2"/>
      <c r="Q15" s="2"/>
      <c r="R15" s="2"/>
    </row>
    <row r="16" spans="1:21" s="4" customFormat="1" ht="16.149999999999999" customHeight="1" x14ac:dyDescent="0.25">
      <c r="A16" s="3"/>
      <c r="B16" s="51">
        <v>104</v>
      </c>
      <c r="C16" s="52" t="s">
        <v>17</v>
      </c>
      <c r="D16" s="53">
        <v>3746443</v>
      </c>
      <c r="E16" s="54">
        <v>10221599.200000001</v>
      </c>
      <c r="F16" s="118">
        <v>13968042.200000001</v>
      </c>
      <c r="G16" s="118">
        <v>12549850.139999999</v>
      </c>
      <c r="H16" s="118">
        <v>11303327.569999998</v>
      </c>
      <c r="I16" s="53">
        <v>1418192.0600000024</v>
      </c>
      <c r="J16" s="3"/>
      <c r="L16" s="2"/>
      <c r="M16" s="2"/>
      <c r="N16" s="2"/>
      <c r="O16" s="2"/>
      <c r="P16" s="2"/>
      <c r="Q16" s="2"/>
      <c r="R16" s="2"/>
    </row>
    <row r="17" spans="1:21" s="4" customFormat="1" ht="16.149999999999999" customHeight="1" x14ac:dyDescent="0.25">
      <c r="A17" s="3"/>
      <c r="B17" s="51">
        <v>105</v>
      </c>
      <c r="C17" s="52" t="s">
        <v>18</v>
      </c>
      <c r="D17" s="53">
        <v>710311</v>
      </c>
      <c r="E17" s="54">
        <v>-27846.989999999991</v>
      </c>
      <c r="F17" s="118">
        <v>682464.01</v>
      </c>
      <c r="G17" s="118">
        <v>476977.02</v>
      </c>
      <c r="H17" s="118">
        <v>388523.42</v>
      </c>
      <c r="I17" s="53">
        <v>205486.99</v>
      </c>
      <c r="J17" s="3"/>
      <c r="K17" s="2"/>
      <c r="L17" s="2"/>
      <c r="M17" s="2"/>
      <c r="N17" s="2"/>
      <c r="O17" s="2"/>
      <c r="P17" s="2"/>
      <c r="Q17" s="2"/>
      <c r="R17" s="2"/>
    </row>
    <row r="18" spans="1:21" s="4" customFormat="1" ht="16.149999999999999" customHeight="1" x14ac:dyDescent="0.25">
      <c r="A18" s="3"/>
      <c r="B18" s="51">
        <v>106</v>
      </c>
      <c r="C18" s="52" t="s">
        <v>19</v>
      </c>
      <c r="D18" s="53">
        <v>224137</v>
      </c>
      <c r="E18" s="54">
        <v>24267.199999999997</v>
      </c>
      <c r="F18" s="118">
        <v>248404.2</v>
      </c>
      <c r="G18" s="118">
        <v>179748.72</v>
      </c>
      <c r="H18" s="118">
        <v>161007.12</v>
      </c>
      <c r="I18" s="53">
        <v>68655.48000000001</v>
      </c>
      <c r="J18" s="3"/>
      <c r="K18" s="2"/>
      <c r="L18" s="2"/>
      <c r="M18" s="2"/>
      <c r="N18" s="2"/>
      <c r="O18" s="2"/>
      <c r="P18" s="2"/>
      <c r="Q18" s="2"/>
      <c r="R18" s="2"/>
    </row>
    <row r="19" spans="1:21" s="4" customFormat="1" ht="16.149999999999999" customHeight="1" x14ac:dyDescent="0.25">
      <c r="A19" s="3"/>
      <c r="B19" s="51">
        <v>107</v>
      </c>
      <c r="C19" s="52" t="s">
        <v>20</v>
      </c>
      <c r="D19" s="53">
        <v>60549</v>
      </c>
      <c r="E19" s="54">
        <v>58726.14</v>
      </c>
      <c r="F19" s="118">
        <v>119275.14</v>
      </c>
      <c r="G19" s="118">
        <v>102937.45999999999</v>
      </c>
      <c r="H19" s="118">
        <v>65595.83</v>
      </c>
      <c r="I19" s="53">
        <v>16337.680000000008</v>
      </c>
      <c r="J19" s="3"/>
      <c r="K19" s="2"/>
      <c r="L19" s="2"/>
      <c r="M19" s="2"/>
      <c r="N19" s="2"/>
      <c r="O19" s="2"/>
      <c r="P19" s="2"/>
      <c r="Q19" s="2"/>
      <c r="R19" s="2"/>
    </row>
    <row r="20" spans="1:21" s="4" customFormat="1" ht="16.149999999999999" customHeight="1" x14ac:dyDescent="0.25">
      <c r="A20" s="3"/>
      <c r="B20" s="51">
        <v>108</v>
      </c>
      <c r="C20" s="52" t="s">
        <v>21</v>
      </c>
      <c r="D20" s="53">
        <v>126546</v>
      </c>
      <c r="E20" s="199">
        <v>17714.419999999998</v>
      </c>
      <c r="F20" s="118">
        <v>144260.41999999998</v>
      </c>
      <c r="G20" s="118">
        <v>114661.41999999998</v>
      </c>
      <c r="H20" s="118">
        <v>106513.42</v>
      </c>
      <c r="I20" s="53">
        <v>29599</v>
      </c>
      <c r="J20" s="3"/>
      <c r="K20" s="2"/>
      <c r="L20" s="2"/>
      <c r="M20" s="2"/>
      <c r="N20" s="2"/>
      <c r="O20" s="2"/>
      <c r="P20" s="2"/>
      <c r="Q20" s="2"/>
      <c r="R20" s="2"/>
    </row>
    <row r="21" spans="1:21" s="4" customFormat="1" ht="16.149999999999999" customHeight="1" x14ac:dyDescent="0.25">
      <c r="A21" s="3"/>
      <c r="B21" s="51">
        <v>109</v>
      </c>
      <c r="C21" s="52" t="s">
        <v>22</v>
      </c>
      <c r="D21" s="53">
        <v>1342878</v>
      </c>
      <c r="E21" s="54">
        <v>69601.49000000002</v>
      </c>
      <c r="F21" s="118">
        <v>1412479.49</v>
      </c>
      <c r="G21" s="118">
        <v>795525.1</v>
      </c>
      <c r="H21" s="118">
        <v>581810.05000000005</v>
      </c>
      <c r="I21" s="53">
        <v>616954.39</v>
      </c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s="4" customFormat="1" ht="16.149999999999999" customHeight="1" x14ac:dyDescent="0.25">
      <c r="A22" s="3"/>
      <c r="B22" s="51">
        <v>110</v>
      </c>
      <c r="C22" s="52" t="s">
        <v>23</v>
      </c>
      <c r="D22" s="53">
        <v>17961274</v>
      </c>
      <c r="E22" s="54">
        <v>31046594.780000005</v>
      </c>
      <c r="F22" s="118">
        <v>49007868.780000016</v>
      </c>
      <c r="G22" s="118">
        <v>15395087.58</v>
      </c>
      <c r="H22" s="118">
        <v>13493005.869999999</v>
      </c>
      <c r="I22" s="53">
        <v>33612781.200000018</v>
      </c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s="4" customFormat="1" ht="16.149999999999999" customHeight="1" x14ac:dyDescent="0.25">
      <c r="A23" s="3"/>
      <c r="B23" s="51">
        <v>111</v>
      </c>
      <c r="C23" s="52" t="s">
        <v>24</v>
      </c>
      <c r="D23" s="53">
        <v>278829</v>
      </c>
      <c r="E23" s="54">
        <v>116046</v>
      </c>
      <c r="F23" s="118">
        <v>394875</v>
      </c>
      <c r="G23" s="118">
        <v>302827.59999999998</v>
      </c>
      <c r="H23" s="118">
        <v>241487.38</v>
      </c>
      <c r="I23" s="53">
        <v>92047.400000000023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s="4" customFormat="1" ht="16.149999999999999" customHeight="1" x14ac:dyDescent="0.25">
      <c r="A24" s="3"/>
      <c r="B24" s="51">
        <v>113</v>
      </c>
      <c r="C24" s="52" t="s">
        <v>25</v>
      </c>
      <c r="D24" s="53">
        <v>141000</v>
      </c>
      <c r="E24" s="54">
        <v>33090</v>
      </c>
      <c r="F24" s="118">
        <v>174090</v>
      </c>
      <c r="G24" s="118">
        <v>136408.66</v>
      </c>
      <c r="H24" s="118">
        <v>128242.14</v>
      </c>
      <c r="I24" s="53">
        <v>37681.339999999997</v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s="4" customFormat="1" ht="16.149999999999999" customHeight="1" x14ac:dyDescent="0.25">
      <c r="A25" s="3"/>
      <c r="B25" s="51">
        <v>114</v>
      </c>
      <c r="C25" s="52" t="s">
        <v>26</v>
      </c>
      <c r="D25" s="53">
        <v>116639</v>
      </c>
      <c r="E25" s="54">
        <v>12452.12</v>
      </c>
      <c r="F25" s="118">
        <v>129091.12000000001</v>
      </c>
      <c r="G25" s="118">
        <v>89270.12000000001</v>
      </c>
      <c r="H25" s="118">
        <v>85806.12000000001</v>
      </c>
      <c r="I25" s="53">
        <v>39821</v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s="4" customFormat="1" ht="16.149999999999999" customHeight="1" x14ac:dyDescent="0.25">
      <c r="A26" s="3"/>
      <c r="B26" s="51">
        <v>115</v>
      </c>
      <c r="C26" s="52" t="s">
        <v>27</v>
      </c>
      <c r="D26" s="53">
        <v>143998</v>
      </c>
      <c r="E26" s="54">
        <v>155700.65</v>
      </c>
      <c r="F26" s="118">
        <v>299698.65000000002</v>
      </c>
      <c r="G26" s="118">
        <v>247170.97999999998</v>
      </c>
      <c r="H26" s="118">
        <v>243010.97999999998</v>
      </c>
      <c r="I26" s="53">
        <v>52527.670000000042</v>
      </c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4" customFormat="1" ht="16.149999999999999" customHeight="1" x14ac:dyDescent="0.25">
      <c r="A27" s="3"/>
      <c r="B27" s="51">
        <v>116</v>
      </c>
      <c r="C27" s="52" t="s">
        <v>28</v>
      </c>
      <c r="D27" s="53">
        <v>331300</v>
      </c>
      <c r="E27" s="54">
        <v>-48136.639999999999</v>
      </c>
      <c r="F27" s="118">
        <v>283163.36</v>
      </c>
      <c r="G27" s="118">
        <v>193857.64</v>
      </c>
      <c r="H27" s="118">
        <v>169964.9</v>
      </c>
      <c r="I27" s="53">
        <v>89305.719999999972</v>
      </c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4" customFormat="1" ht="16.149999999999999" customHeight="1" x14ac:dyDescent="0.25">
      <c r="A28" s="3"/>
      <c r="B28" s="51">
        <v>117</v>
      </c>
      <c r="C28" s="52" t="s">
        <v>29</v>
      </c>
      <c r="D28" s="53">
        <v>79403</v>
      </c>
      <c r="E28" s="54">
        <v>4250</v>
      </c>
      <c r="F28" s="118">
        <v>83653</v>
      </c>
      <c r="G28" s="118">
        <v>59323.89</v>
      </c>
      <c r="H28" s="118">
        <v>57466.69</v>
      </c>
      <c r="I28" s="53">
        <v>24329.11</v>
      </c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4" customFormat="1" ht="16.149999999999999" customHeight="1" x14ac:dyDescent="0.25">
      <c r="A29" s="3"/>
      <c r="B29" s="51">
        <v>118</v>
      </c>
      <c r="C29" s="52" t="s">
        <v>30</v>
      </c>
      <c r="D29" s="53">
        <v>121867</v>
      </c>
      <c r="E29" s="54">
        <v>10991.61</v>
      </c>
      <c r="F29" s="118">
        <v>132858.60999999999</v>
      </c>
      <c r="G29" s="118">
        <v>94988.4</v>
      </c>
      <c r="H29" s="118">
        <v>91200.4</v>
      </c>
      <c r="I29" s="53">
        <v>37870.209999999992</v>
      </c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4" customFormat="1" ht="16.149999999999999" customHeight="1" x14ac:dyDescent="0.25">
      <c r="A30" s="3"/>
      <c r="B30" s="51">
        <v>119</v>
      </c>
      <c r="C30" s="52" t="s">
        <v>31</v>
      </c>
      <c r="D30" s="53">
        <v>78054</v>
      </c>
      <c r="E30" s="54">
        <v>20383.699999999997</v>
      </c>
      <c r="F30" s="118">
        <v>98437.7</v>
      </c>
      <c r="G30" s="118">
        <v>75804.240000000005</v>
      </c>
      <c r="H30" s="118">
        <v>68214.880000000005</v>
      </c>
      <c r="I30" s="53">
        <v>22633.459999999992</v>
      </c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4" customFormat="1" ht="18" customHeight="1" x14ac:dyDescent="0.25">
      <c r="A31" s="3"/>
      <c r="B31" s="55"/>
      <c r="C31" s="56"/>
      <c r="D31" s="57"/>
      <c r="E31" s="57"/>
      <c r="F31" s="119"/>
      <c r="G31" s="119"/>
      <c r="H31" s="119"/>
      <c r="I31" s="57"/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4" customFormat="1" ht="18" customHeight="1" x14ac:dyDescent="0.25">
      <c r="A32" s="3"/>
      <c r="B32" s="59"/>
      <c r="C32" s="60" t="s">
        <v>214</v>
      </c>
      <c r="D32" s="61">
        <v>27473210</v>
      </c>
      <c r="E32" s="98">
        <v>41742234.25</v>
      </c>
      <c r="F32" s="61">
        <v>69215444.25000003</v>
      </c>
      <c r="G32" s="61">
        <v>32248177.310000002</v>
      </c>
      <c r="H32" s="61">
        <v>28433443.479999993</v>
      </c>
      <c r="I32" s="61">
        <v>36967266.940000027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s="4" customFormat="1" ht="12" customHeight="1" x14ac:dyDescent="0.25">
      <c r="A33" s="3"/>
      <c r="B33" s="85"/>
      <c r="C33" s="85"/>
      <c r="D33" s="95"/>
      <c r="E33" s="85"/>
      <c r="F33" s="85"/>
      <c r="G33" s="85"/>
      <c r="H33" s="85"/>
      <c r="I33" s="85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s="4" customFormat="1" x14ac:dyDescent="0.25">
      <c r="A34" s="3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s="4" customFormat="1" x14ac:dyDescent="0.25">
      <c r="A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s="4" customFormat="1" x14ac:dyDescent="0.25">
      <c r="A36" s="3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s="4" customFormat="1" x14ac:dyDescent="0.25">
      <c r="A37" s="3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s="4" customFormat="1" x14ac:dyDescent="0.25">
      <c r="A38" s="3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4" customFormat="1" x14ac:dyDescent="0.25">
      <c r="A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4" customFormat="1" x14ac:dyDescent="0.25">
      <c r="A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s="4" customFormat="1" x14ac:dyDescent="0.25">
      <c r="A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s="4" customFormat="1" x14ac:dyDescent="0.25">
      <c r="A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s="4" customFormat="1" x14ac:dyDescent="0.25">
      <c r="A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s="4" customFormat="1" x14ac:dyDescent="0.25">
      <c r="A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s="4" customFormat="1" x14ac:dyDescent="0.25">
      <c r="A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s="4" customFormat="1" x14ac:dyDescent="0.25">
      <c r="A69" s="3"/>
      <c r="C69" s="15"/>
      <c r="D69" s="15"/>
      <c r="E69" s="15"/>
      <c r="F69" s="15"/>
      <c r="G69" s="15"/>
      <c r="H69" s="15"/>
      <c r="I69" s="15"/>
      <c r="J69" s="1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s="4" customFormat="1" x14ac:dyDescent="0.25">
      <c r="A70" s="3"/>
      <c r="C70" s="15"/>
      <c r="D70" s="15"/>
      <c r="E70" s="15"/>
      <c r="F70" s="15"/>
      <c r="G70" s="15"/>
      <c r="H70" s="15"/>
      <c r="I70" s="15"/>
      <c r="J70" s="1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</sheetData>
  <mergeCells count="9">
    <mergeCell ref="B7:C9"/>
    <mergeCell ref="D7:H7"/>
    <mergeCell ref="I7:I8"/>
    <mergeCell ref="B1:I1"/>
    <mergeCell ref="B2:I2"/>
    <mergeCell ref="B3:I3"/>
    <mergeCell ref="B4:I4"/>
    <mergeCell ref="B5:I5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  <pageSetUpPr fitToPage="1"/>
  </sheetPr>
  <dimension ref="A1:S73"/>
  <sheetViews>
    <sheetView view="pageBreakPreview" zoomScaleSheetLayoutView="100" workbookViewId="0">
      <selection activeCell="C16" sqref="C16"/>
    </sheetView>
  </sheetViews>
  <sheetFormatPr baseColWidth="10" defaultColWidth="11.42578125" defaultRowHeight="15" x14ac:dyDescent="0.25"/>
  <cols>
    <col min="1" max="1" width="2.42578125" style="1" customWidth="1"/>
    <col min="2" max="2" width="5" style="15" customWidth="1"/>
    <col min="3" max="3" width="57.28515625" style="15" customWidth="1"/>
    <col min="4" max="4" width="13.85546875" style="15" customWidth="1"/>
    <col min="5" max="9" width="12.7109375" style="15" customWidth="1"/>
    <col min="10" max="10" width="1.7109375" style="1" customWidth="1"/>
    <col min="11" max="11" width="7.42578125" style="2" customWidth="1"/>
    <col min="12" max="12" width="7.85546875" style="2" customWidth="1"/>
    <col min="13" max="16384" width="11.42578125" style="2"/>
  </cols>
  <sheetData>
    <row r="1" spans="1:19" ht="15.75" x14ac:dyDescent="0.3">
      <c r="B1" s="213" t="s">
        <v>251</v>
      </c>
      <c r="C1" s="213"/>
      <c r="D1" s="213"/>
      <c r="E1" s="213"/>
      <c r="F1" s="213"/>
      <c r="G1" s="213"/>
      <c r="H1" s="213"/>
      <c r="I1" s="213"/>
    </row>
    <row r="2" spans="1:19" ht="15.75" x14ac:dyDescent="0.3">
      <c r="B2" s="213" t="s">
        <v>0</v>
      </c>
      <c r="C2" s="213"/>
      <c r="D2" s="213"/>
      <c r="E2" s="213"/>
      <c r="F2" s="213"/>
      <c r="G2" s="213"/>
      <c r="H2" s="213"/>
      <c r="I2" s="213"/>
    </row>
    <row r="3" spans="1:19" ht="15.75" x14ac:dyDescent="0.3">
      <c r="B3" s="213" t="s">
        <v>1</v>
      </c>
      <c r="C3" s="213"/>
      <c r="D3" s="213"/>
      <c r="E3" s="213"/>
      <c r="F3" s="213"/>
      <c r="G3" s="213"/>
      <c r="H3" s="213"/>
      <c r="I3" s="213"/>
    </row>
    <row r="4" spans="1:19" ht="15.75" x14ac:dyDescent="0.3">
      <c r="B4" s="213" t="s">
        <v>2</v>
      </c>
      <c r="C4" s="213"/>
      <c r="D4" s="213"/>
      <c r="E4" s="213"/>
      <c r="F4" s="213"/>
      <c r="G4" s="213"/>
      <c r="H4" s="213"/>
      <c r="I4" s="213"/>
    </row>
    <row r="5" spans="1:19" ht="14.25" customHeight="1" x14ac:dyDescent="0.3">
      <c r="B5" s="213" t="s">
        <v>250</v>
      </c>
      <c r="C5" s="213"/>
      <c r="D5" s="213"/>
      <c r="E5" s="213"/>
      <c r="F5" s="213"/>
      <c r="G5" s="213"/>
      <c r="H5" s="213"/>
      <c r="I5" s="213"/>
    </row>
    <row r="6" spans="1:19" s="1" customFormat="1" ht="12.75" customHeight="1" x14ac:dyDescent="0.3">
      <c r="B6" s="213" t="s">
        <v>205</v>
      </c>
      <c r="C6" s="213"/>
      <c r="D6" s="213"/>
      <c r="E6" s="213"/>
      <c r="F6" s="213"/>
      <c r="G6" s="213"/>
      <c r="H6" s="213"/>
      <c r="I6" s="213"/>
    </row>
    <row r="7" spans="1:19" x14ac:dyDescent="0.25">
      <c r="A7" s="46"/>
      <c r="B7" s="206" t="s">
        <v>3</v>
      </c>
      <c r="C7" s="207"/>
      <c r="D7" s="211" t="s">
        <v>4</v>
      </c>
      <c r="E7" s="211"/>
      <c r="F7" s="211"/>
      <c r="G7" s="211"/>
      <c r="H7" s="211"/>
      <c r="I7" s="212" t="s">
        <v>5</v>
      </c>
    </row>
    <row r="8" spans="1:19" ht="51" x14ac:dyDescent="0.25">
      <c r="A8" s="46"/>
      <c r="B8" s="208"/>
      <c r="C8" s="209"/>
      <c r="D8" s="40" t="s">
        <v>6</v>
      </c>
      <c r="E8" s="40" t="s">
        <v>7</v>
      </c>
      <c r="F8" s="40" t="s">
        <v>8</v>
      </c>
      <c r="G8" s="40" t="s">
        <v>9</v>
      </c>
      <c r="H8" s="40" t="s">
        <v>10</v>
      </c>
      <c r="I8" s="217"/>
    </row>
    <row r="9" spans="1:19" ht="4.5" customHeight="1" x14ac:dyDescent="0.25">
      <c r="A9" s="46"/>
      <c r="B9" s="210"/>
      <c r="C9" s="216"/>
      <c r="D9" s="197">
        <v>1</v>
      </c>
      <c r="E9" s="197">
        <v>2</v>
      </c>
      <c r="F9" s="197" t="s">
        <v>11</v>
      </c>
      <c r="G9" s="197">
        <v>4</v>
      </c>
      <c r="H9" s="197">
        <v>5</v>
      </c>
      <c r="I9" s="194" t="s">
        <v>12</v>
      </c>
      <c r="J9" s="195"/>
      <c r="K9" s="4"/>
      <c r="R9" s="4"/>
      <c r="S9" s="4"/>
    </row>
    <row r="10" spans="1:19" s="4" customFormat="1" ht="12" customHeight="1" x14ac:dyDescent="0.25">
      <c r="A10" s="3"/>
      <c r="B10" s="214"/>
      <c r="C10" s="215"/>
      <c r="D10" s="190"/>
      <c r="E10" s="190"/>
      <c r="F10" s="190"/>
      <c r="G10" s="190"/>
      <c r="H10" s="190"/>
      <c r="I10" s="190"/>
      <c r="J10" s="3"/>
      <c r="L10" s="2"/>
      <c r="M10" s="2"/>
      <c r="N10" s="2"/>
      <c r="O10" s="2"/>
      <c r="P10" s="2"/>
      <c r="Q10" s="2"/>
    </row>
    <row r="11" spans="1:19" s="4" customFormat="1" ht="18" customHeight="1" x14ac:dyDescent="0.25">
      <c r="A11" s="3"/>
      <c r="B11" s="47">
        <v>2300</v>
      </c>
      <c r="C11" s="86" t="s">
        <v>41</v>
      </c>
      <c r="D11" s="49">
        <v>384242</v>
      </c>
      <c r="E11" s="50">
        <v>1670748.13</v>
      </c>
      <c r="F11" s="49">
        <v>2054990.13</v>
      </c>
      <c r="G11" s="49">
        <v>1955831.73</v>
      </c>
      <c r="H11" s="49">
        <v>1745907.5899999999</v>
      </c>
      <c r="I11" s="49">
        <v>99158.399999999907</v>
      </c>
      <c r="J11" s="3"/>
      <c r="L11" s="2"/>
      <c r="M11" s="2"/>
      <c r="N11" s="2"/>
      <c r="O11" s="2"/>
      <c r="P11" s="2"/>
      <c r="Q11" s="2"/>
    </row>
    <row r="12" spans="1:19" s="4" customFormat="1" ht="18" customHeight="1" x14ac:dyDescent="0.25">
      <c r="A12" s="3"/>
      <c r="B12" s="47"/>
      <c r="C12" s="86"/>
      <c r="D12" s="49"/>
      <c r="E12" s="49"/>
      <c r="F12" s="49"/>
      <c r="G12" s="49"/>
      <c r="H12" s="49"/>
      <c r="I12" s="49"/>
      <c r="J12" s="3"/>
      <c r="L12" s="2"/>
      <c r="M12" s="2"/>
      <c r="N12" s="2"/>
      <c r="O12" s="2"/>
      <c r="P12" s="2"/>
      <c r="Q12" s="2"/>
    </row>
    <row r="13" spans="1:19" s="4" customFormat="1" ht="16.149999999999999" customHeight="1" x14ac:dyDescent="0.25">
      <c r="A13" s="3"/>
      <c r="B13" s="51">
        <v>101</v>
      </c>
      <c r="C13" s="52" t="s">
        <v>196</v>
      </c>
      <c r="D13" s="53">
        <v>2500</v>
      </c>
      <c r="E13" s="54">
        <v>-2000</v>
      </c>
      <c r="F13" s="53">
        <v>500</v>
      </c>
      <c r="G13" s="53">
        <v>0</v>
      </c>
      <c r="H13" s="53">
        <v>0</v>
      </c>
      <c r="I13" s="53">
        <v>500</v>
      </c>
      <c r="J13" s="3"/>
      <c r="L13" s="2"/>
      <c r="M13" s="2"/>
      <c r="N13" s="2"/>
      <c r="O13" s="2"/>
      <c r="P13" s="2"/>
      <c r="Q13" s="2"/>
    </row>
    <row r="14" spans="1:19" s="4" customFormat="1" ht="16.149999999999999" customHeight="1" x14ac:dyDescent="0.25">
      <c r="A14" s="3"/>
      <c r="B14" s="51">
        <v>102</v>
      </c>
      <c r="C14" s="52" t="s">
        <v>15</v>
      </c>
      <c r="D14" s="53">
        <v>1540</v>
      </c>
      <c r="E14" s="78">
        <v>0</v>
      </c>
      <c r="F14" s="53">
        <v>1540</v>
      </c>
      <c r="G14" s="53">
        <v>0</v>
      </c>
      <c r="H14" s="53">
        <v>0</v>
      </c>
      <c r="I14" s="53">
        <v>1540</v>
      </c>
      <c r="J14" s="3"/>
      <c r="L14" s="2"/>
      <c r="M14" s="2"/>
      <c r="N14" s="2"/>
      <c r="O14" s="2"/>
      <c r="P14" s="2"/>
      <c r="Q14" s="2"/>
    </row>
    <row r="15" spans="1:19" s="4" customFormat="1" ht="16.149999999999999" customHeight="1" x14ac:dyDescent="0.25">
      <c r="A15" s="3"/>
      <c r="B15" s="51">
        <v>104</v>
      </c>
      <c r="C15" s="52" t="s">
        <v>17</v>
      </c>
      <c r="D15" s="53">
        <v>323761</v>
      </c>
      <c r="E15" s="54">
        <v>21504.76</v>
      </c>
      <c r="F15" s="53">
        <v>345265.76</v>
      </c>
      <c r="G15" s="53">
        <v>281093.44</v>
      </c>
      <c r="H15" s="53">
        <v>281004.44</v>
      </c>
      <c r="I15" s="53">
        <v>64172.320000000007</v>
      </c>
      <c r="J15" s="3"/>
      <c r="L15" s="2"/>
      <c r="M15" s="2"/>
      <c r="N15" s="2"/>
      <c r="O15" s="2"/>
      <c r="P15" s="2"/>
      <c r="Q15" s="2"/>
    </row>
    <row r="16" spans="1:19" s="4" customFormat="1" ht="16.149999999999999" customHeight="1" x14ac:dyDescent="0.25">
      <c r="A16" s="3"/>
      <c r="B16" s="51">
        <v>105</v>
      </c>
      <c r="C16" s="52" t="s">
        <v>18</v>
      </c>
      <c r="D16" s="53">
        <v>7950</v>
      </c>
      <c r="E16" s="54">
        <v>-7851.01</v>
      </c>
      <c r="F16" s="53">
        <v>98.989999999999782</v>
      </c>
      <c r="G16" s="53">
        <v>98.99</v>
      </c>
      <c r="H16" s="53">
        <v>98.99</v>
      </c>
      <c r="I16" s="53">
        <v>-2.1316282072803006E-13</v>
      </c>
      <c r="J16" s="3"/>
      <c r="L16" s="2"/>
      <c r="M16" s="2"/>
      <c r="N16" s="2"/>
      <c r="O16" s="2"/>
      <c r="P16" s="2"/>
      <c r="Q16" s="2"/>
    </row>
    <row r="17" spans="1:19" s="4" customFormat="1" ht="16.149999999999999" customHeight="1" x14ac:dyDescent="0.25">
      <c r="A17" s="3"/>
      <c r="B17" s="51">
        <v>107</v>
      </c>
      <c r="C17" s="52" t="s">
        <v>20</v>
      </c>
      <c r="D17" s="53">
        <v>0</v>
      </c>
      <c r="E17" s="54">
        <v>1010999.98</v>
      </c>
      <c r="F17" s="53">
        <v>1010999.98</v>
      </c>
      <c r="G17" s="53">
        <v>978661.79</v>
      </c>
      <c r="H17" s="53">
        <v>782326.61</v>
      </c>
      <c r="I17" s="53">
        <v>32338.189999999944</v>
      </c>
      <c r="J17" s="3"/>
      <c r="K17" s="2"/>
      <c r="L17" s="2"/>
      <c r="M17" s="2"/>
      <c r="N17" s="2"/>
      <c r="O17" s="2"/>
      <c r="P17" s="2"/>
      <c r="Q17" s="2"/>
      <c r="R17" s="2"/>
    </row>
    <row r="18" spans="1:19" s="4" customFormat="1" ht="16.149999999999999" customHeight="1" x14ac:dyDescent="0.25">
      <c r="A18" s="3"/>
      <c r="B18" s="51">
        <v>108</v>
      </c>
      <c r="C18" s="52" t="s">
        <v>21</v>
      </c>
      <c r="D18" s="53">
        <v>0</v>
      </c>
      <c r="E18" s="54">
        <v>30000</v>
      </c>
      <c r="F18" s="53">
        <v>30000</v>
      </c>
      <c r="G18" s="53">
        <v>30000</v>
      </c>
      <c r="H18" s="53">
        <v>30000</v>
      </c>
      <c r="I18" s="53">
        <v>0</v>
      </c>
      <c r="J18" s="3"/>
      <c r="K18" s="2"/>
      <c r="L18" s="2"/>
      <c r="M18" s="2"/>
      <c r="N18" s="2"/>
      <c r="O18" s="2"/>
      <c r="P18" s="2"/>
      <c r="Q18" s="2"/>
      <c r="R18" s="2"/>
    </row>
    <row r="19" spans="1:19" s="4" customFormat="1" ht="16.149999999999999" customHeight="1" x14ac:dyDescent="0.25">
      <c r="A19" s="3"/>
      <c r="B19" s="51">
        <v>110</v>
      </c>
      <c r="C19" s="52" t="s">
        <v>23</v>
      </c>
      <c r="D19" s="53">
        <v>0</v>
      </c>
      <c r="E19" s="54">
        <v>530</v>
      </c>
      <c r="F19" s="53">
        <v>530</v>
      </c>
      <c r="G19" s="53">
        <v>529.95000000000005</v>
      </c>
      <c r="H19" s="53">
        <v>529.95000000000005</v>
      </c>
      <c r="I19" s="53">
        <v>4.9999999999954525E-2</v>
      </c>
      <c r="J19" s="3"/>
      <c r="K19" s="2"/>
      <c r="L19" s="2"/>
      <c r="M19" s="2"/>
      <c r="N19" s="2"/>
      <c r="O19" s="2"/>
      <c r="P19" s="2"/>
      <c r="Q19" s="2"/>
      <c r="R19" s="2"/>
    </row>
    <row r="20" spans="1:19" s="4" customFormat="1" ht="16.149999999999999" customHeight="1" x14ac:dyDescent="0.25">
      <c r="A20" s="3"/>
      <c r="B20" s="51">
        <v>114</v>
      </c>
      <c r="C20" s="52" t="s">
        <v>26</v>
      </c>
      <c r="D20" s="53">
        <v>43991</v>
      </c>
      <c r="E20" s="54">
        <v>-2691</v>
      </c>
      <c r="F20" s="53">
        <v>41300</v>
      </c>
      <c r="G20" s="53">
        <v>41299.96</v>
      </c>
      <c r="H20" s="53">
        <v>27800</v>
      </c>
      <c r="I20" s="53">
        <v>4.0000000000873115E-2</v>
      </c>
      <c r="J20" s="3"/>
      <c r="K20" s="2"/>
      <c r="L20" s="2"/>
      <c r="M20" s="2"/>
      <c r="N20" s="2"/>
      <c r="O20" s="2"/>
      <c r="P20" s="2"/>
      <c r="Q20" s="2"/>
      <c r="R20" s="2"/>
    </row>
    <row r="21" spans="1:19" s="4" customFormat="1" ht="16.149999999999999" customHeight="1" x14ac:dyDescent="0.25">
      <c r="A21" s="3"/>
      <c r="B21" s="51">
        <v>115</v>
      </c>
      <c r="C21" s="52" t="s">
        <v>27</v>
      </c>
      <c r="D21" s="53">
        <v>0</v>
      </c>
      <c r="E21" s="54">
        <v>624755.4</v>
      </c>
      <c r="F21" s="53">
        <v>624755.4</v>
      </c>
      <c r="G21" s="53">
        <v>624147.6</v>
      </c>
      <c r="H21" s="53">
        <v>624147.6</v>
      </c>
      <c r="I21" s="53">
        <v>607.80000000004657</v>
      </c>
      <c r="J21" s="3"/>
      <c r="K21" s="2"/>
      <c r="L21" s="2"/>
      <c r="M21" s="2"/>
      <c r="N21" s="2"/>
      <c r="O21" s="2"/>
      <c r="P21" s="2"/>
      <c r="Q21" s="2"/>
      <c r="R21" s="2"/>
    </row>
    <row r="22" spans="1:19" s="4" customFormat="1" ht="16.149999999999999" customHeight="1" x14ac:dyDescent="0.25">
      <c r="A22" s="3"/>
      <c r="B22" s="51">
        <v>116</v>
      </c>
      <c r="C22" s="52" t="s">
        <v>28</v>
      </c>
      <c r="D22" s="53">
        <v>4500</v>
      </c>
      <c r="E22" s="54">
        <v>-4500</v>
      </c>
      <c r="F22" s="53">
        <v>0</v>
      </c>
      <c r="G22" s="53">
        <v>0</v>
      </c>
      <c r="H22" s="53">
        <v>0</v>
      </c>
      <c r="I22" s="53">
        <v>0</v>
      </c>
      <c r="J22" s="3"/>
      <c r="K22" s="2"/>
      <c r="L22" s="2"/>
      <c r="M22" s="2"/>
      <c r="N22" s="2"/>
      <c r="O22" s="2"/>
      <c r="P22" s="2"/>
      <c r="Q22" s="2"/>
      <c r="R22" s="2"/>
    </row>
    <row r="23" spans="1:19" s="4" customFormat="1" ht="16.149999999999999" customHeight="1" x14ac:dyDescent="0.25">
      <c r="A23" s="3"/>
      <c r="B23" s="51"/>
      <c r="C23" s="52"/>
      <c r="D23" s="53"/>
      <c r="E23" s="78"/>
      <c r="F23" s="53"/>
      <c r="G23" s="53"/>
      <c r="H23" s="53"/>
      <c r="I23" s="53"/>
      <c r="J23" s="3"/>
      <c r="K23" s="2"/>
      <c r="L23" s="2"/>
      <c r="M23" s="2"/>
      <c r="N23" s="2"/>
      <c r="O23" s="2"/>
      <c r="P23" s="2"/>
      <c r="Q23" s="2"/>
      <c r="R23" s="2"/>
    </row>
    <row r="24" spans="1:19" s="4" customFormat="1" ht="16.149999999999999" customHeight="1" x14ac:dyDescent="0.25">
      <c r="A24" s="3"/>
      <c r="B24" s="51"/>
      <c r="C24" s="52"/>
      <c r="D24" s="53"/>
      <c r="E24" s="54"/>
      <c r="F24" s="53"/>
      <c r="G24" s="53"/>
      <c r="H24" s="53"/>
      <c r="I24" s="53"/>
      <c r="J24" s="3"/>
      <c r="K24" s="2"/>
      <c r="L24" s="2"/>
      <c r="M24" s="2"/>
      <c r="N24" s="2"/>
      <c r="O24" s="2"/>
      <c r="P24" s="2"/>
      <c r="Q24" s="2"/>
      <c r="R24" s="2"/>
    </row>
    <row r="25" spans="1:19" s="4" customFormat="1" ht="16.149999999999999" customHeight="1" x14ac:dyDescent="0.25">
      <c r="A25" s="3"/>
      <c r="B25" s="51"/>
      <c r="C25" s="52"/>
      <c r="D25" s="53"/>
      <c r="E25" s="54"/>
      <c r="F25" s="53"/>
      <c r="G25" s="53"/>
      <c r="H25" s="53"/>
      <c r="I25" s="53"/>
      <c r="J25" s="3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16.149999999999999" customHeight="1" x14ac:dyDescent="0.25">
      <c r="A26" s="3"/>
      <c r="B26" s="51"/>
      <c r="C26" s="52"/>
      <c r="D26" s="53"/>
      <c r="E26" s="53"/>
      <c r="F26" s="53"/>
      <c r="G26" s="53"/>
      <c r="H26" s="53"/>
      <c r="I26" s="53"/>
      <c r="J26" s="3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18" customHeight="1" x14ac:dyDescent="0.25">
      <c r="A27" s="3"/>
      <c r="B27" s="51"/>
      <c r="C27" s="52"/>
      <c r="D27" s="53"/>
      <c r="E27" s="53"/>
      <c r="F27" s="53"/>
      <c r="G27" s="53"/>
      <c r="H27" s="53"/>
      <c r="I27" s="53"/>
      <c r="J27" s="3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18" customHeight="1" x14ac:dyDescent="0.25">
      <c r="A28" s="3"/>
      <c r="B28" s="51"/>
      <c r="C28" s="52"/>
      <c r="D28" s="53"/>
      <c r="E28" s="53"/>
      <c r="F28" s="53"/>
      <c r="G28" s="53"/>
      <c r="H28" s="53"/>
      <c r="I28" s="53"/>
      <c r="J28" s="3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18" customHeight="1" x14ac:dyDescent="0.25">
      <c r="A29" s="3"/>
      <c r="B29" s="51"/>
      <c r="C29" s="52"/>
      <c r="D29" s="53"/>
      <c r="E29" s="53"/>
      <c r="F29" s="53"/>
      <c r="G29" s="53"/>
      <c r="H29" s="53"/>
      <c r="I29" s="53"/>
      <c r="J29" s="3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10.5" customHeight="1" x14ac:dyDescent="0.25">
      <c r="A30" s="3"/>
      <c r="B30" s="51"/>
      <c r="C30" s="52"/>
      <c r="D30" s="53"/>
      <c r="E30" s="53"/>
      <c r="F30" s="53"/>
      <c r="G30" s="53"/>
      <c r="H30" s="53"/>
      <c r="I30" s="53"/>
      <c r="J30" s="3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x14ac:dyDescent="0.25">
      <c r="A31" s="3"/>
      <c r="B31" s="51"/>
      <c r="C31" s="52"/>
      <c r="D31" s="53"/>
      <c r="E31" s="53"/>
      <c r="F31" s="53"/>
      <c r="G31" s="53"/>
      <c r="H31" s="53"/>
      <c r="I31" s="53"/>
      <c r="J31" s="3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x14ac:dyDescent="0.25">
      <c r="A32" s="3"/>
      <c r="B32" s="51"/>
      <c r="C32" s="52"/>
      <c r="D32" s="53"/>
      <c r="E32" s="53"/>
      <c r="F32" s="53"/>
      <c r="G32" s="53"/>
      <c r="H32" s="53"/>
      <c r="I32" s="53"/>
      <c r="J32" s="3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x14ac:dyDescent="0.25">
      <c r="A33" s="3"/>
      <c r="B33" s="55"/>
      <c r="C33" s="56"/>
      <c r="D33" s="57"/>
      <c r="E33" s="57"/>
      <c r="F33" s="57"/>
      <c r="G33" s="57"/>
      <c r="H33" s="57"/>
      <c r="I33" s="57"/>
      <c r="J33" s="3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x14ac:dyDescent="0.25">
      <c r="A34" s="3"/>
      <c r="B34" s="59"/>
      <c r="C34" s="60" t="s">
        <v>215</v>
      </c>
      <c r="D34" s="61">
        <v>384242</v>
      </c>
      <c r="E34" s="62">
        <v>1670748.13</v>
      </c>
      <c r="F34" s="61">
        <v>2054990.13</v>
      </c>
      <c r="G34" s="61">
        <v>1955831.73</v>
      </c>
      <c r="H34" s="61">
        <v>1745907.5899999999</v>
      </c>
      <c r="I34" s="61">
        <v>99158.399999999907</v>
      </c>
      <c r="J34" s="3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x14ac:dyDescent="0.25">
      <c r="A35" s="3"/>
      <c r="B35" s="85"/>
      <c r="C35" s="85"/>
      <c r="D35" s="85"/>
      <c r="E35" s="85"/>
      <c r="F35" s="85"/>
      <c r="G35" s="85"/>
      <c r="H35" s="85"/>
      <c r="I35" s="85"/>
      <c r="J35" s="3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x14ac:dyDescent="0.25">
      <c r="A36" s="3"/>
      <c r="B36" s="92"/>
      <c r="C36" s="92"/>
      <c r="D36" s="92"/>
      <c r="E36" s="92"/>
      <c r="F36" s="92"/>
      <c r="G36" s="92"/>
      <c r="H36" s="92"/>
      <c r="I36" s="92"/>
      <c r="J36" s="3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x14ac:dyDescent="0.25">
      <c r="A37" s="3"/>
      <c r="B37" s="102"/>
      <c r="C37" s="102"/>
      <c r="D37" s="102"/>
      <c r="E37" s="102"/>
      <c r="F37" s="102"/>
      <c r="G37" s="102"/>
      <c r="H37" s="102"/>
      <c r="I37" s="102"/>
      <c r="J37" s="3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x14ac:dyDescent="0.25">
      <c r="A38" s="3"/>
      <c r="B38" s="102"/>
      <c r="J38" s="3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x14ac:dyDescent="0.25">
      <c r="A39" s="3"/>
      <c r="J39" s="3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x14ac:dyDescent="0.25">
      <c r="A40" s="3"/>
      <c r="J40" s="3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x14ac:dyDescent="0.25">
      <c r="A41" s="3"/>
      <c r="J41" s="3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x14ac:dyDescent="0.25">
      <c r="A42" s="3"/>
      <c r="J42" s="3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x14ac:dyDescent="0.25">
      <c r="A43" s="3"/>
      <c r="J43" s="3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x14ac:dyDescent="0.25">
      <c r="A44" s="3"/>
      <c r="J44" s="3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x14ac:dyDescent="0.25">
      <c r="A45" s="3"/>
      <c r="J45" s="3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x14ac:dyDescent="0.25">
      <c r="A46" s="3"/>
      <c r="J46" s="3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x14ac:dyDescent="0.25">
      <c r="A47" s="3"/>
      <c r="J47" s="3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x14ac:dyDescent="0.25">
      <c r="A48" s="3"/>
      <c r="J48" s="3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x14ac:dyDescent="0.25">
      <c r="A49" s="3"/>
      <c r="J49" s="3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x14ac:dyDescent="0.25">
      <c r="A50" s="3"/>
      <c r="J50" s="3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x14ac:dyDescent="0.25">
      <c r="A51" s="3"/>
      <c r="J51" s="3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x14ac:dyDescent="0.25">
      <c r="A52" s="3"/>
      <c r="J52" s="3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x14ac:dyDescent="0.25">
      <c r="A53" s="3"/>
      <c r="J53" s="3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x14ac:dyDescent="0.25">
      <c r="A54" s="3"/>
      <c r="J54" s="3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x14ac:dyDescent="0.25">
      <c r="A55" s="3"/>
      <c r="J55" s="3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x14ac:dyDescent="0.25">
      <c r="A56" s="3"/>
      <c r="J56" s="3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x14ac:dyDescent="0.25">
      <c r="A57" s="3"/>
      <c r="J57" s="3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x14ac:dyDescent="0.25">
      <c r="A58" s="3"/>
      <c r="J58" s="3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x14ac:dyDescent="0.25">
      <c r="A59" s="3"/>
      <c r="J59" s="3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x14ac:dyDescent="0.25">
      <c r="A60" s="3"/>
      <c r="J60" s="3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x14ac:dyDescent="0.25">
      <c r="A61" s="3"/>
      <c r="J61" s="1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x14ac:dyDescent="0.25">
      <c r="A62" s="3"/>
      <c r="J62" s="1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x14ac:dyDescent="0.25">
      <c r="A63" s="3"/>
      <c r="J63" s="1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x14ac:dyDescent="0.25">
      <c r="A64" s="3"/>
      <c r="J64" s="1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x14ac:dyDescent="0.25">
      <c r="A65" s="3"/>
      <c r="J65" s="1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x14ac:dyDescent="0.25">
      <c r="A66" s="3"/>
      <c r="C66" s="15"/>
      <c r="D66" s="15"/>
      <c r="E66" s="15"/>
      <c r="F66" s="15"/>
      <c r="G66" s="15"/>
      <c r="H66" s="15"/>
      <c r="I66" s="15"/>
      <c r="J66" s="1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x14ac:dyDescent="0.25">
      <c r="A67" s="3"/>
      <c r="C67" s="15"/>
      <c r="D67" s="15"/>
      <c r="E67" s="15"/>
      <c r="F67" s="15"/>
      <c r="G67" s="15"/>
      <c r="H67" s="15"/>
      <c r="I67" s="15"/>
      <c r="J67" s="1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x14ac:dyDescent="0.25">
      <c r="A68" s="3"/>
      <c r="C68" s="15"/>
      <c r="D68" s="15"/>
      <c r="E68" s="15"/>
      <c r="F68" s="15"/>
      <c r="G68" s="15"/>
      <c r="H68" s="15"/>
      <c r="I68" s="15"/>
      <c r="J68" s="1"/>
      <c r="K68" s="2"/>
      <c r="L68" s="2"/>
      <c r="M68" s="2"/>
      <c r="N68" s="2"/>
      <c r="O68" s="2"/>
      <c r="P68" s="2"/>
      <c r="Q68" s="2"/>
      <c r="R68" s="2"/>
      <c r="S68" s="2"/>
    </row>
    <row r="69" spans="1:19" x14ac:dyDescent="0.25">
      <c r="A69" s="3"/>
      <c r="B69" s="4"/>
    </row>
    <row r="70" spans="1:19" x14ac:dyDescent="0.25">
      <c r="A70" s="3"/>
      <c r="B70" s="4"/>
    </row>
    <row r="71" spans="1:19" x14ac:dyDescent="0.25">
      <c r="A71" s="3"/>
      <c r="B71" s="4"/>
    </row>
    <row r="72" spans="1:19" x14ac:dyDescent="0.25">
      <c r="A72" s="3"/>
      <c r="B72" s="4"/>
    </row>
    <row r="73" spans="1:19" x14ac:dyDescent="0.25">
      <c r="B73" s="4"/>
    </row>
  </sheetData>
  <mergeCells count="10">
    <mergeCell ref="B10:C10"/>
    <mergeCell ref="B1:I1"/>
    <mergeCell ref="B2:I2"/>
    <mergeCell ref="B3:I3"/>
    <mergeCell ref="B4:I4"/>
    <mergeCell ref="B5:I5"/>
    <mergeCell ref="B7:C9"/>
    <mergeCell ref="D7:H7"/>
    <mergeCell ref="I7:I8"/>
    <mergeCell ref="B6:I6"/>
  </mergeCells>
  <printOptions horizontalCentered="1"/>
  <pageMargins left="0.23622047244094491" right="0.43307086614173229" top="0.74803149606299213" bottom="0.74803149606299213" header="0" footer="0"/>
  <pageSetup scale="91" orientation="landscape" r:id="rId1"/>
  <headerFooter>
    <oddFooter>&amp;C&amp;"Gotham Book,Normal"&amp;8EACOG Capítulo y Concepto &amp;P de &amp;N&amp;R&amp;"Gotham Book,Normal"&amp;8II.II Presupuestaria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41</vt:i4>
      </vt:variant>
      <vt:variant>
        <vt:lpstr>Rangos con nombre</vt:lpstr>
      </vt:variant>
      <vt:variant>
        <vt:i4>41</vt:i4>
      </vt:variant>
    </vt:vector>
  </HeadingPairs>
  <TitlesOfParts>
    <vt:vector size="82" baseType="lpstr">
      <vt:lpstr>C1.C.D.</vt:lpstr>
      <vt:lpstr>C1.C.D. (2)</vt:lpstr>
      <vt:lpstr>C1.C.D. (3)</vt:lpstr>
      <vt:lpstr>C1.C.D. (4)</vt:lpstr>
      <vt:lpstr>C1.C.D.(5)</vt:lpstr>
      <vt:lpstr>C1.C.D. (6)</vt:lpstr>
      <vt:lpstr>C2C.D </vt:lpstr>
      <vt:lpstr>C2C.D  (2)</vt:lpstr>
      <vt:lpstr>C2C.D  (3)</vt:lpstr>
      <vt:lpstr>C2C.D  (4)</vt:lpstr>
      <vt:lpstr>C2C.D  (5)</vt:lpstr>
      <vt:lpstr>C2C.D  (6)</vt:lpstr>
      <vt:lpstr>C2C.D  (7)</vt:lpstr>
      <vt:lpstr>C2C.D  (8)</vt:lpstr>
      <vt:lpstr>C2C.D  (9)</vt:lpstr>
      <vt:lpstr>C3C.D.</vt:lpstr>
      <vt:lpstr>C3C.D. (2)</vt:lpstr>
      <vt:lpstr>C3C.D. (3)</vt:lpstr>
      <vt:lpstr>C3C.D. (4)</vt:lpstr>
      <vt:lpstr>C3C.D. (5)</vt:lpstr>
      <vt:lpstr>C3C.D. (6)</vt:lpstr>
      <vt:lpstr>C3C.D. (7)</vt:lpstr>
      <vt:lpstr>C3C.D. (8)</vt:lpstr>
      <vt:lpstr>C3C.D. (9)</vt:lpstr>
      <vt:lpstr>C4C.D.</vt:lpstr>
      <vt:lpstr>C4C.D. (1)</vt:lpstr>
      <vt:lpstr>C4C.D.1 (2)</vt:lpstr>
      <vt:lpstr>C4C.D. (2)</vt:lpstr>
      <vt:lpstr>C4C.D. (3)</vt:lpstr>
      <vt:lpstr>C5C.D.</vt:lpstr>
      <vt:lpstr>C5C.D. (2)</vt:lpstr>
      <vt:lpstr>C5C.D. (3)</vt:lpstr>
      <vt:lpstr>C6C.D. </vt:lpstr>
      <vt:lpstr>C7 C.D.</vt:lpstr>
      <vt:lpstr>C8 C.D.100 </vt:lpstr>
      <vt:lpstr>C8 C.D.100  (2)</vt:lpstr>
      <vt:lpstr>C8 C.D.300</vt:lpstr>
      <vt:lpstr>C8 C.D.300 (2)</vt:lpstr>
      <vt:lpstr>C8 C.D.500</vt:lpstr>
      <vt:lpstr>C8 C.D.500 (2)</vt:lpstr>
      <vt:lpstr>C9C.D.</vt:lpstr>
      <vt:lpstr>C1.C.D.!Área_de_impresión</vt:lpstr>
      <vt:lpstr>'C1.C.D. (2)'!Área_de_impresión</vt:lpstr>
      <vt:lpstr>'C1.C.D. (3)'!Área_de_impresión</vt:lpstr>
      <vt:lpstr>'C1.C.D. (4)'!Área_de_impresión</vt:lpstr>
      <vt:lpstr>'C1.C.D. (6)'!Área_de_impresión</vt:lpstr>
      <vt:lpstr>'C1.C.D.(5)'!Área_de_impresión</vt:lpstr>
      <vt:lpstr>'C2C.D '!Área_de_impresión</vt:lpstr>
      <vt:lpstr>'C2C.D  (2)'!Área_de_impresión</vt:lpstr>
      <vt:lpstr>'C2C.D  (3)'!Área_de_impresión</vt:lpstr>
      <vt:lpstr>'C2C.D  (4)'!Área_de_impresión</vt:lpstr>
      <vt:lpstr>'C2C.D  (5)'!Área_de_impresión</vt:lpstr>
      <vt:lpstr>'C2C.D  (6)'!Área_de_impresión</vt:lpstr>
      <vt:lpstr>'C2C.D  (7)'!Área_de_impresión</vt:lpstr>
      <vt:lpstr>'C2C.D  (8)'!Área_de_impresión</vt:lpstr>
      <vt:lpstr>'C2C.D  (9)'!Área_de_impresión</vt:lpstr>
      <vt:lpstr>'C3C.D.'!Área_de_impresión</vt:lpstr>
      <vt:lpstr>'C3C.D. (2)'!Área_de_impresión</vt:lpstr>
      <vt:lpstr>'C3C.D. (3)'!Área_de_impresión</vt:lpstr>
      <vt:lpstr>'C3C.D. (4)'!Área_de_impresión</vt:lpstr>
      <vt:lpstr>'C3C.D. (5)'!Área_de_impresión</vt:lpstr>
      <vt:lpstr>'C3C.D. (6)'!Área_de_impresión</vt:lpstr>
      <vt:lpstr>'C3C.D. (7)'!Área_de_impresión</vt:lpstr>
      <vt:lpstr>'C3C.D. (8)'!Área_de_impresión</vt:lpstr>
      <vt:lpstr>'C3C.D. (9)'!Área_de_impresión</vt:lpstr>
      <vt:lpstr>'C4C.D.'!Área_de_impresión</vt:lpstr>
      <vt:lpstr>'C4C.D. (1)'!Área_de_impresión</vt:lpstr>
      <vt:lpstr>'C4C.D. (2)'!Área_de_impresión</vt:lpstr>
      <vt:lpstr>'C4C.D. (3)'!Área_de_impresión</vt:lpstr>
      <vt:lpstr>'C4C.D.1 (2)'!Área_de_impresión</vt:lpstr>
      <vt:lpstr>'C5C.D.'!Área_de_impresión</vt:lpstr>
      <vt:lpstr>'C5C.D. (2)'!Área_de_impresión</vt:lpstr>
      <vt:lpstr>'C5C.D. (3)'!Área_de_impresión</vt:lpstr>
      <vt:lpstr>'C6C.D. '!Área_de_impresión</vt:lpstr>
      <vt:lpstr>'C7 C.D.'!Área_de_impresión</vt:lpstr>
      <vt:lpstr>'C8 C.D.100 '!Área_de_impresión</vt:lpstr>
      <vt:lpstr>'C8 C.D.100  (2)'!Área_de_impresión</vt:lpstr>
      <vt:lpstr>'C8 C.D.300'!Área_de_impresión</vt:lpstr>
      <vt:lpstr>'C8 C.D.300 (2)'!Área_de_impresión</vt:lpstr>
      <vt:lpstr>'C8 C.D.500'!Área_de_impresión</vt:lpstr>
      <vt:lpstr>'C8 C.D.500 (2)'!Área_de_impresión</vt:lpstr>
      <vt:lpstr>'C9C.D.'!Área_de_impresión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Escobedo</dc:creator>
  <cp:lastModifiedBy>Marina Juanes Ceballos</cp:lastModifiedBy>
  <cp:lastPrinted>2025-10-23T20:35:18Z</cp:lastPrinted>
  <dcterms:created xsi:type="dcterms:W3CDTF">2020-04-27T00:49:47Z</dcterms:created>
  <dcterms:modified xsi:type="dcterms:W3CDTF">2025-10-23T20:35:31Z</dcterms:modified>
</cp:coreProperties>
</file>